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xr:revisionPtr revIDLastSave="0" documentId="8_{C7ECD2F7-530F-47F1-97F8-E201A9FF8183}" xr6:coauthVersionLast="47" xr6:coauthVersionMax="47" xr10:uidLastSave="{00000000-0000-0000-0000-000000000000}"/>
  <bookViews>
    <workbookView xWindow="-120" yWindow="-120" windowWidth="24240" windowHeight="13140" tabRatio="605" xr2:uid="{00000000-000D-0000-FFFF-FFFF00000000}"/>
  </bookViews>
  <sheets>
    <sheet name="PRESUPUESTO LAB SENSUNTEPEQUE" sheetId="20" r:id="rId1"/>
  </sheets>
  <externalReferences>
    <externalReference r:id="rId2"/>
  </externalReferences>
  <definedNames>
    <definedName name="__xlfn.BAHTTEXT" hidden="1">#NAME?</definedName>
    <definedName name="_Key1" localSheetId="0" hidden="1">[1]INSUMO_MAQUINARIA!#REF!</definedName>
    <definedName name="_Key1" hidden="1">[1]INSUMO_MAQUINARIA!#REF!</definedName>
    <definedName name="_Order1" hidden="1">0</definedName>
    <definedName name="_Order2" hidden="1">0</definedName>
    <definedName name="_xlnm.Print_Area" localSheetId="0">'PRESUPUESTO LAB SENSUNTEPEQUE'!$C$2:$K$159</definedName>
    <definedName name="GAMEZ" localSheetId="0" hidden="1">{"'TABLAS GRAFICAS'!$B$51:$B$62","'GRAFICOS'!$A$45"}</definedName>
    <definedName name="GAMEZ" hidden="1">{"'TABLAS GRAFICAS'!$B$51:$B$62","'GRAFICOS'!$A$45"}</definedName>
    <definedName name="HTML_CodePage" hidden="1">1252</definedName>
    <definedName name="HTML_Control" localSheetId="0" hidden="1">{"'TABLAS GRAFICAS'!$B$51:$B$62","'GRAFICOS'!$A$45"}</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localSheetId="0" hidden="1">{"'TABLAS GRAFICAS'!$B$51:$B$62","'GRAFICOS'!$A$45"}</definedName>
    <definedName name="OK" hidden="1">{"'TABLAS GRAFICAS'!$B$51:$B$62","'GRAFICOS'!$A$45"}</definedName>
    <definedName name="_xlnm.Print_Titles" localSheetId="0">'PRESUPUESTO LAB SENSUNTEPEQUE'!$2:$6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83" i="20" l="1"/>
  <c r="D84" i="20" s="1"/>
  <c r="D85" i="20" s="1"/>
  <c r="D86" i="20" s="1"/>
  <c r="D87" i="20" s="1"/>
  <c r="D88" i="20" s="1"/>
  <c r="D89" i="20" s="1"/>
  <c r="D90" i="20" s="1"/>
  <c r="D91" i="20" s="1"/>
  <c r="D92" i="20" s="1"/>
  <c r="D93" i="20" s="1"/>
  <c r="D94" i="20" s="1"/>
  <c r="D95" i="20" s="1"/>
  <c r="D96" i="20" s="1"/>
  <c r="D97" i="20" s="1"/>
  <c r="D98" i="20" s="1"/>
  <c r="D99" i="20" s="1"/>
  <c r="D100" i="20" s="1"/>
  <c r="D101" i="20" s="1"/>
  <c r="D102" i="20" s="1"/>
  <c r="D103" i="20" s="1"/>
  <c r="D104" i="20" s="1"/>
  <c r="D105" i="20" s="1"/>
  <c r="D106" i="20" s="1"/>
  <c r="D107" i="20" s="1"/>
  <c r="D108" i="20" s="1"/>
  <c r="D109" i="20" s="1"/>
  <c r="D110" i="20" s="1"/>
</calcChain>
</file>

<file path=xl/sharedStrings.xml><?xml version="1.0" encoding="utf-8"?>
<sst xmlns="http://schemas.openxmlformats.org/spreadsheetml/2006/main" count="307" uniqueCount="184">
  <si>
    <t>PRESUPUESTO OFICIAL</t>
  </si>
  <si>
    <t>PARTIDA</t>
  </si>
  <si>
    <t>DESCRIPCIÓN</t>
  </si>
  <si>
    <t>CANTIDAD</t>
  </si>
  <si>
    <t>PRECIO UNITARIO</t>
  </si>
  <si>
    <t>SUB TOTAL</t>
  </si>
  <si>
    <t>TOTAL</t>
  </si>
  <si>
    <t>PISOS</t>
  </si>
  <si>
    <t>PUERTAS</t>
  </si>
  <si>
    <t>VENTANAS</t>
  </si>
  <si>
    <t>CIELOS FALSOS</t>
  </si>
  <si>
    <t xml:space="preserve">ACABADOS </t>
  </si>
  <si>
    <t>CONCRETO ESTRUCTURAL</t>
  </si>
  <si>
    <t>AGUAS RESIDUALES</t>
  </si>
  <si>
    <t>AGUA POTABLE</t>
  </si>
  <si>
    <t>ARTEFACTOS SANITARIOS Y EQUIPOS</t>
  </si>
  <si>
    <t>U</t>
  </si>
  <si>
    <t>SEÑALETICA</t>
  </si>
  <si>
    <t>Señal de extintor o señal de protección contra incendios</t>
  </si>
  <si>
    <t xml:space="preserve">Señal de salida de forma rectangular </t>
  </si>
  <si>
    <t>Bodega e instalaciones provisionales</t>
  </si>
  <si>
    <t>Instalación provisional Agua Potable, Aguas Negras y Energía Eléctrica</t>
  </si>
  <si>
    <t>M2</t>
  </si>
  <si>
    <t xml:space="preserve">INSTALACIONES PROVISIONALES </t>
  </si>
  <si>
    <t>M3</t>
  </si>
  <si>
    <t>Elaboración del Plan de Gestión Ambiental y Social (PGAS)</t>
  </si>
  <si>
    <t>DESMONTAJES Y DEMOLICIONES</t>
  </si>
  <si>
    <t>M</t>
  </si>
  <si>
    <t>COSTO TOTAL DEL PROYECTO; INCLUYE COSTO DIRECTO, COSTO INDIRECTO E IVA</t>
  </si>
  <si>
    <t>Suministro e instalación de piso tipo cerámica de 0.2x0.2 m o según dimensiones en especificaciones, antideslizante de alto tráfico color a definir sobre base de concreto.</t>
  </si>
  <si>
    <t>Suministro e instalación de inodoro blanco institucional taza elongada de una pieza y del tipo elongado de alta resistencia, que incluya asiento del tipo pesado, tapadera y accesorios.</t>
  </si>
  <si>
    <t>Suministro e Instalacion de ducha cromada y accesorios</t>
  </si>
  <si>
    <t>INSTALACIONES ELECTROMECANICAS</t>
  </si>
  <si>
    <t xml:space="preserve">Suministro e Instalaciòn de 'Tuberia de Ø2" PVC 125 PSI, incluye accesorios, anclajes y prueba de hermeticidad </t>
  </si>
  <si>
    <t xml:space="preserve">Suministro e Instalaciòn de 'Tuberia de Ø4" PVC 125 PSI, incluye accesorios, anclajes y prueba de hermeticidad </t>
  </si>
  <si>
    <t>UNIDAD</t>
  </si>
  <si>
    <t>Suministro e Instalación de rótulo provisional</t>
  </si>
  <si>
    <t>INSTALACIONES HIDRÁULICAS</t>
  </si>
  <si>
    <t xml:space="preserve">Suministro e Instalacion de lavamanos cerámico con pedestal, grifo metálico monocromado de 1/4 de giro horizontal, incluye instalación y accesorios. </t>
  </si>
  <si>
    <t>INSTALACIONES ELÉCTRICAS</t>
  </si>
  <si>
    <t>Demolición de acera de concreto  existente</t>
  </si>
  <si>
    <t>Remoción de tuberías de aguas negras y agua potable. Incluye tubería de abasto y de drenaje de poceta de mueble fijo a desmontar.</t>
  </si>
  <si>
    <t xml:space="preserve">TERRACERÍA OBRAS HIDRÁULICAS </t>
  </si>
  <si>
    <t>Rebosadero de rejilla removible cuadrada de acero inoxidable con conexión de 2".</t>
  </si>
  <si>
    <t>Suministro e Instalación de 'Tubería PVC Ø1/2" JC 315 PSI, incluye accesorios, elementos de sujeción y prueba de presión.</t>
  </si>
  <si>
    <t>Suministro e Instalación de 'Tubería PVC Ø3/4" JC 250 PSI, incluye accesorios, elementos de sujeción y prueba de presión.</t>
  </si>
  <si>
    <t xml:space="preserve">Rótulo acrílico con ícono de baños. </t>
  </si>
  <si>
    <t>Señal de riesgo biológico</t>
  </si>
  <si>
    <t>Señal de ubicación de Lavaojos</t>
  </si>
  <si>
    <t>MISCELÁNEOS</t>
  </si>
  <si>
    <t>Suministro e Instalación de Extintor de Polvo Químico Seco tipo ABC de 10 lbs.</t>
  </si>
  <si>
    <t>Suministro e Instalación de Extintor de Dióxido de Carbono (CO2) de 10 lbs.</t>
  </si>
  <si>
    <t>SG</t>
  </si>
  <si>
    <t>Tarimas de concreto simple f'c=140 Kg/cm2, 10 cms de espesor, para muebles fijos</t>
  </si>
  <si>
    <t>SISTEMA DE VOZ Y DATOS</t>
  </si>
  <si>
    <t>Suministro e instalacion de Cable UTP CAT 6A</t>
  </si>
  <si>
    <t>Suministro e instalacion de Patch cord azul  CAT 6A de 7 pies</t>
  </si>
  <si>
    <t>Suministro e instalacion de Toma RJ45 hembra Dado CAT 6A (jack / information outlet)</t>
  </si>
  <si>
    <t>Caja plastica rectangular para canaleta</t>
  </si>
  <si>
    <t>Suministro e instalacion de Caja cuadrada 4"x4" doble fondo</t>
  </si>
  <si>
    <t xml:space="preserve">Suministro e instalacion de Tubo conduit flexible 3/4 pulg azul </t>
  </si>
  <si>
    <t>Suministro e instalacion de Conector para tecnoducto de 3/4 pulg</t>
  </si>
  <si>
    <t>Suministro e instalacion de Unión conduit de 3/4 pulg</t>
  </si>
  <si>
    <t>Suministro e instalacion de Alambre galvanizado calibre 14</t>
  </si>
  <si>
    <t>Lb</t>
  </si>
  <si>
    <t>Suministro y colocación de placa conmemorativa del proyecto elaborada en bronce, cuyas medidas serán de 0.70 m x 0.60 m, aproximadamente; diseño, colores y leyendas a definir.</t>
  </si>
  <si>
    <t>Suministro e instalación de ducto metálico galvanizado(G-60) para el suministro y retorno del sistema. Incluye: aislamiento termico según especificaciones tecnicas, dampers, bajadas, acoples, fuelles, accesorios, soportería y pruebas de hermeticidad.</t>
  </si>
  <si>
    <t>Suministro e instalación de difusores 12"x12" (3v), con dampers.</t>
  </si>
  <si>
    <t>Suministro e instalación de difusores 10"x10" (3v), con dampers.</t>
  </si>
  <si>
    <t>Suministro e instalación de rejillas de puerta RP 10"x10".</t>
  </si>
  <si>
    <t>Suministro e instalación de rejillas de puerta RP 12"x12".</t>
  </si>
  <si>
    <t>Suministro, instalación y puesta en marcha de extractores de plafón de 120 cfm para servicio sanitario; incluye: rejilla de extracción interior, base metálica, anclajes, antivibradores, instalacion y protecciones eléctrica según indican especificaciones técnicas, control de encendido, pruebas y señalización.</t>
  </si>
  <si>
    <t>Desmontaje de tomacorrientes en area existen de laboratorio.</t>
  </si>
  <si>
    <t>DESMONTAJES Y DEMOLICIONES; TODOS LOS DESMONTAJES Y DEMOLICIONES INCLUYE DESALOJO</t>
  </si>
  <si>
    <t>Piso de concreto tipo acera de 7.5 cm de espesor, resistencia del concreto de f’c=210Kg/cm2 con electromalla de 6"x6", calibre 10x10; incluye sobre base de piedra cuarta de 12 cm y la preparación de la superficie con mortero especial y aditivo para la nivelación</t>
  </si>
  <si>
    <t>Suministro e instalación de cielo falso de losetas de yeso de 5/8" de espesor con malla de fibra de vidrio en ambas caras, estructura de perfiles de lámina galvanizada colocados según detalle en planos, junta encintada, pasteada y lijada. Superficie vista pintada con una mano de pintura base y acabada con pintura epóxica incluyendo curado.</t>
  </si>
  <si>
    <t>Señal de Punto de Encuentro</t>
  </si>
  <si>
    <t>Elaboración de Estudio de Suelos</t>
  </si>
  <si>
    <t>DIVISIONES LIVIANAS</t>
  </si>
  <si>
    <t>Suministro e Instalación de 'Tubería PVC Ø1" JC 250 PSI, incluye accesorios, elementos de sujeción y prueba de presión.</t>
  </si>
  <si>
    <t>Suministro e instalación de válvula control angular de Ø1/2"</t>
  </si>
  <si>
    <t>Demolición de pared de mampostería de bloque de concreto de 15x20x40 cms</t>
  </si>
  <si>
    <t>Desmontaje de ventana de manguetería de aluminio con celosía de vidrio</t>
  </si>
  <si>
    <t>Desmontaje de puerta de madera, incluye mochetas y topes</t>
  </si>
  <si>
    <t>Desmontaje de mueble fijo con encimera y poceta de acero inoxidable y mampara.</t>
  </si>
  <si>
    <t>Demolicion de piso ceramico formato 0.40x0.40m</t>
  </si>
  <si>
    <t>Desmontaje de lavamanos de ceramica</t>
  </si>
  <si>
    <t xml:space="preserve">Suministro e instalación de divisiones de losetas de yeso de 5/8" de espesor, estructura de perfiles de lámina galvanizada colocados según detalle en planos, junta encintada, pasteada y lijada. </t>
  </si>
  <si>
    <t xml:space="preserve">Suministro e instalación de divisiones de losetas de yeso de 5/8" de espesor con malla de fibra de vidrio en ambas caras, estructura de perfiles de lámina galvanizada colocados según detalle en planos, junta encintada, pasteada y lijada. </t>
  </si>
  <si>
    <t>Base de concreto de 7 cm de espesor para colocación de cerámica, resistencia del concreto de f’c=210Kg/cm2 con electromalla de 6"x6", calibre 10x10; incluye sobre base de piedra cuarta de 12 cm y la preparación de la superficie con mortero especial y aditivo para la nivelación</t>
  </si>
  <si>
    <t>Piso de losetas de porcelanato antideslizante, formato de 0.60 x 0.60 m, PI-III, acabado mate color a especificar, a instalar sobre base de concreto, sisa de 3mm lleno con porcelana color a definir. Incluye la preparación de la superficie con mortero especial, con aditivo para la nivelación y colocación de zócalo del mismo material en paredes de 0.10x0.60 m. Incluye las tarimas para muebles fijos.</t>
  </si>
  <si>
    <t xml:space="preserve">Suministro e instalación de cielo de loseta de fibrocemento de 2'x4' de 6mm de espesor, reticulado color blanco perfilería de aluminio tipo pesado, suspendido con alambre galvanizado N°14 entorchado, incluye arriostramiento sismo resistente a cada 2.40 m A.S. </t>
  </si>
  <si>
    <t>Construcción de cajas de conexion A.N. 0.70x0.70 m</t>
  </si>
  <si>
    <t>Suministro e instalación de válvula check de Ø1"</t>
  </si>
  <si>
    <t>Suministro e instalación de válvula control de Ø1"</t>
  </si>
  <si>
    <t>Suministro e Instalacion de lavaojos de pedestal, acero inoxidable, con accionador manual y de pedal, incluye instalación y accesorios.</t>
  </si>
  <si>
    <t>Suministro e instalacion de Luminaria panel LED 2'X4', de empotrar en cielo falso, 120V,50W, 5,300LM, 60HZ, 6000K,IP20.</t>
  </si>
  <si>
    <t>Suministro e instalacion de Luminaria panel LED 2'X2', de empotrar en cielo falso, 120V,40W, 3839LM, 60HZ, 6000K,IP20</t>
  </si>
  <si>
    <t>Suministro e instalacion de Rotulo de SALIDA iluminado con respaldo de batería de 90 minutos, letras color verde, fondo blanco, UL LISTED, incluye salidad de luz para conexión de luminaria, ciruito, canalizacion y alambrado.</t>
  </si>
  <si>
    <t>Suministro e instalacion de Luminaria de emergencia LED con respaldo de batería de 90 minutos. 2X1.2W,120V/277V,UL LISTED , incluye salidad de luz para conexión de luminaria, ciruito, canalizacion y alambrado.</t>
  </si>
  <si>
    <t>Suministro e instalacion de salida de tomacorrientes 240V parar equipo autoclave, incluye canalizado y alambrado de circuito, caja NEMA 3R con termico 30A/2P, placa y modulo de tomacorrientes L6-30R.</t>
  </si>
  <si>
    <t>Suministro e instalacion de salida de tomacorrientes 240v para entrada de UPS 6KW, incluye canalizado y alambrado  de ciruito, placa y modulo de tomacorrientes L14-30R.</t>
  </si>
  <si>
    <t>Suministro e instalacion de placa y modulo de Tomacorriente doble polarizado grado comercial para uso general, 20A, NEMA 5-20R, 120V, 2P+T3, placa metálica acero inoxidable</t>
  </si>
  <si>
    <t>Suministro e instalacion de placa y modulo de Tomacorriente doble polarizado respaldado por UPS, grado comercial tierra aislada, color anaranjado, 20 AMP, 120V, configuración NEMA 5-20R</t>
  </si>
  <si>
    <t>Suministro e instalacion de placa y modulo de Tomacorriente doble polarizado GFCI grado comercial, 20 AMP, 120V, configuración NEMA 5-20R.</t>
  </si>
  <si>
    <t>Suministro e instalacion de tablero T-LAB2, monofasico, barras 200A, main 125A, ES 42, Tipo centro de carga, incluye protecciones termomagneticas y supresor de trasientes 80KA.</t>
  </si>
  <si>
    <t>Suministro e instalacion de tablero T-UPS, monofasico, barras 125A, main ramal de 30A/2P, tipo centro de carga, incluye protecciones termomagneticas.</t>
  </si>
  <si>
    <t>Suministro e instalacion de UPS 6KW, incluye canalizacion y cables de conexión de entrada y salida de UPS hasta tableros.</t>
  </si>
  <si>
    <t>Suministro e instalacion desuministro e instalación de el sensor de humo por ionización, para detectar  partículas en incendios de llamas rápidas, de montaje en cielo falso, batería 9v, 85 DB, señal de batería baja y botón de prueba de sensor.</t>
  </si>
  <si>
    <t>Suministro e instalacion de salida para extractor de aire  2THHN 12AWG(F,N)+THHN 14AWG(T) en tuberia 3/4" ENT, caja NEMA 1, con termico 15A/1P.</t>
  </si>
  <si>
    <t>Suministro e instalacion de Patch cord azul  CAT 6A de 3 pies</t>
  </si>
  <si>
    <t>Suministro e instalacion de Placas doble RJ45 (Faceplates)</t>
  </si>
  <si>
    <t>Suministro e instalacion de Patch Panel de 24 puertos</t>
  </si>
  <si>
    <t>Suministro e instalacion de Gabinete de pared 9U para equipo de telecomunicaciones</t>
  </si>
  <si>
    <t>Suministro e instalacion de Switch de 8 puertos PoE</t>
  </si>
  <si>
    <t>Suministro e instalacion de UPS 550 VA en formato compacto</t>
  </si>
  <si>
    <t>Rótulos acrílicos para identificación de todas las áreas nuevas del Laboratorio, rótulos del #1 al #5</t>
  </si>
  <si>
    <t xml:space="preserve">Señal de salida de emergencia sujetada a cielo falso </t>
  </si>
  <si>
    <t xml:space="preserve">Señal de prohibicion de entrada </t>
  </si>
  <si>
    <t>Hechura y colocación de mueble fijo M-1, estructura de madera de cedro, encimera de granito, doble poceta de acero inoxidable con grifo cuello de ganso, con gaveteros según detalles en planos constructivos. Incluye tarima de concreto simple con forro de porcelanato.</t>
  </si>
  <si>
    <t>Hechura y colocación de mueble fijo M-2, estructura de madera de cedro, encimera de granito, poceta de acero inoxidable con grifo cuello de ganso, con gaveteros según detalles en planos constructivos. Incluye tarima de concreto simple con forro de porcelanato.</t>
  </si>
  <si>
    <t>Hechura y colocación de mueble fijo M-3, estructura de madera de cedro, encimera de granito, poceta de acero inoxidable con grifo cuello de ganso, con gaveteros según detalles en planos constructivos. Incluye tarima de concreto simple con forro de porcelanato.</t>
  </si>
  <si>
    <t>Hechura y colocación de mueble fijo M-4, estructura de madera de cedro, encimera de granito, poceta de acero inoxidable con grifo cuello de ganso, con gaveteros según detalles en planos constructivos. Incluye tarima de concreto simple con forro de porcelanato.</t>
  </si>
  <si>
    <t>Hechura y colocación de mueble fijo M-5, estructura de madera de cedro, encimera de granito, poceta de acero inoxidable con grifo cuello de ganso, con gaveteros según detalles en planos constructivos. Incluye tarima de concreto simple con forro de porcelanato.</t>
  </si>
  <si>
    <t>Suministro, Instalación y Puesta en Marcha de  equipo de  aire acondicionado tipo unidad paquete (UPA) de 5 toneladas, certificado AHRI, aprobado ETL, probada para vencer una caida de presion estatica de 1.6 in wc como minimo, con serpentín de enfriamiento de tubos de cobre y aletas de aluminio u otro sistema compuesto de aletas soldadas a tubos planos extruidos, sección de ventilación, conjunto motor/ventilador montado sobre aisladores de vibración, para operar con  aire de recirculación y filtros alta eficiencia (MERV-8 y MERV-13), lampara UV sobre serpentín, Refrigerante R 410A. 
Incluye: Mantenimientos preventivos mensuales por 24 meses para el sistema y equipo de aire acondicionado según se indica en las especificaciones tecnicas, prefiltro plano del MERV-8, filtro de cartucho MERV-13, base y estructura metálica para soportar equipo, instalacion electrica de potencia punto entrega de tablero para aire acondicionado, protecciones electricas segun se requiere en las especificaciones tecnicas, cajas NEMA 3R, canalizaciones y circuito de control de temperatura.</t>
  </si>
  <si>
    <t>Suministro e instalación de rejillas de retorno RR-18"x18", con dampers.</t>
  </si>
  <si>
    <t xml:space="preserve">                 “AMPLIACIÓN DEL LABORATORIO PARA IMPLEMENTACIÓN DE ÁREAS DE                                                                                                                                                                                                BACTERIOLOGÍA DE LA UNIDAD DE SALUD DE SENSUNTEPEQUE, DEPARTAMENTO DE CABAÑAS"</t>
  </si>
  <si>
    <t>Desmontaje de sanitario de ceramica</t>
  </si>
  <si>
    <t>V-1 (1.00 m x 0.40 m) Ventana de un cuerpo con marco de aluminio pesado anodizado al natural con celosía de vidrio nevado de 5mm con operador tipo mariposa. Incluye cedazo de acero inoxidable.</t>
  </si>
  <si>
    <t>V-2 (1.40 m x 1.00 m) Ventana corrediza de dos cuerpos con marco de de aluminio tipo pesado anodizado al natural, vidrio claro de 6mm laminado sujeto al marco con empaque de neopreno.</t>
  </si>
  <si>
    <t>V-3 (1.40 m x 1.00 m) Ventana corrediza de dos cuerpos con marco de de aluminio tipo pesado anodizado al natural, vidrio claro de 6mm laminado sujeto al marco con empaque de neopreno.</t>
  </si>
  <si>
    <t>V-4 (1.00 m x 1.00 m) Ventana corrediza de dos cuerpos con marco de de aluminio tipo pesado anodizado al natural, vidrio claro de 6mm laminado sujeto al marco con empaque de neopreno.</t>
  </si>
  <si>
    <t>Desmontaje de cielo falso de loseta de fibrocemento de 2'x4' con perfilería de aluminio, alambre y arriostramiento.</t>
  </si>
  <si>
    <t>Compactación de sistema de agua  potable y aguas negras, con material selecto.</t>
  </si>
  <si>
    <t>Caja para vàlvula Check y válvula de control de 0.60x0.50 m, incluye materiales y mano de obra</t>
  </si>
  <si>
    <t>Suministro e instalacion de Luminaria circular, de empotrar en cielo, tipo ojo de buey, 10W, 120V, 60HZ, LED 800 LM, 6500K</t>
  </si>
  <si>
    <t>Suministro e instalacion de modulo y placa de interruptor de  15A,125V,</t>
  </si>
  <si>
    <t>Suministro e instalacion de salida de tomacorrientes 120v doble polarizado para equipos de area de laboratorio,incluye canalizado y alambrado de : circuito, union entre tomacorrientes.</t>
  </si>
  <si>
    <t>Suministro e instalacion de salida de tomacorrientes 120v doble polarizado dedicado ,incluye canalizado y alambrado de : circuito, union entre tomacorrientes.</t>
  </si>
  <si>
    <t>Suministro e instalacion de salida de tomacorrientes 120v doble polarizado respaldado por UPS ,incluye canalizado y alambrado de : circuito, union entre tomacorrientes.</t>
  </si>
  <si>
    <t>Suministro e instalacion de alimentador para tablero T-LAB2, compuesto por :  2THHN 1/0 AWG(F)+THHN 1/0 AWG(N)+THHN 6AWG(T) EN TUBERIA EMT 2", incluye cajas de resgistro, soporteria.</t>
  </si>
  <si>
    <t>Suministro e instalacion de alimentador para equipo de aire acondicionado UPA-01, 2 THHN 8 AWG(F)+THHN 10AWG(T) EN 1" EMT, Incluye caja NEMA 3R con termico,</t>
  </si>
  <si>
    <t>Suministro e instalacion de  proteccion 125A/2P para montaje en riel dim,  en tablero principal existente.</t>
  </si>
  <si>
    <t>Desmontaje de tablero existente Tg en area de laboratorio</t>
  </si>
  <si>
    <t xml:space="preserve">Desmontaje de ventilador de techo </t>
  </si>
  <si>
    <t>Desmontaje de alidas electricas para equipos de aires acondicionados</t>
  </si>
  <si>
    <t>Desmontaje de luminarias 1x4ft existente</t>
  </si>
  <si>
    <t>Desmontaje de luminaria 2x4ft existente.</t>
  </si>
  <si>
    <t>Excavación de sistema de agua potable y Aguas negras.</t>
  </si>
  <si>
    <t>Solera de coronamiento SC, 30x15 cm.  f´c= 210 kg/cm2, ref. 6#3, estribos #2 @15 cm.</t>
  </si>
  <si>
    <t>Nervio N-1, 20x15 cm.  f´c= 210 kg/cm2, ref. 4#3, estribos #2 @15 cm.</t>
  </si>
  <si>
    <t>Nervio N-2, (20x15 cm).  f´c= 210 kg/cm2, ref. 4#3, estribos #2 @15 cm.</t>
  </si>
  <si>
    <t>Solera BS, 20x15 cm.  f´c= 210 kg/cm2, ref. 2#3, estribos #2 @15 cm.</t>
  </si>
  <si>
    <t>(Código 1,2 y 3) Remoción de pintura existente, incluye limpieza y preparación de la superficie para aplicación de acabado nuevo.</t>
  </si>
  <si>
    <t>(Código 3,4,5,8,9 y 10) Suministro y aplicación de Repellado con mortero cemento-arena, afinado con pasta cemento-arenilla; incluyendo cuadrados de puertas y ventanas</t>
  </si>
  <si>
    <t>(Código 2,3,5,3,4,5 y 9) Suministro y aplicación de dos manos de pintura epóxica tipo industrial, incluyendo cuadrados de puertas y ventanas. Incluye curado y base.</t>
  </si>
  <si>
    <t xml:space="preserve">(Código 7 y 10) Suministro e instalación de Enchape de ceramica de 0.20x0.30 m </t>
  </si>
  <si>
    <t>(Código 3 y 6) Suministro e instalación de enchape con losa de granito de 2 cm espesor por 12.5 cm de alto, del mismo color y calidad usado para encimeras de muebles fijos, borde bocelado.</t>
  </si>
  <si>
    <t xml:space="preserve">(Código 1,4,5,7,8,9) Suministro y aplicación de dos manos de pintura de línea base aceite de la mejor calidad; incluyendo cuadrados de puertas y ventanas </t>
  </si>
  <si>
    <t>ALBAÑILERIA</t>
  </si>
  <si>
    <t>Pared de mampostería reforzada de bloque de concreto tipo stretcher de 0.15x0.40x0.20 m, incluye elaboración de soleras intermedias, nervios, cargaderos. Ver detalle de refuerzos verticales y horizontales</t>
  </si>
  <si>
    <r>
      <t>P-1 (2.10 m x 1.00 m) Suministro e instalación de Puerta de 2.10 m de alto estructura de cedro y doble forro de madera laminada incluye banack clase "b" de 1/4" incluye mocheta de 1" de espesor chapa de palanca de uso pesado, tres bisagras tipo alcayate de 4", tope al piso y aplicacion de pintura de esmalte con soplete. Detalles en hoja 10-A-10</t>
    </r>
    <r>
      <rPr>
        <sz val="10"/>
        <rFont val="Arial"/>
        <family val="2"/>
      </rPr>
      <t xml:space="preserve"> y 19-M-01</t>
    </r>
  </si>
  <si>
    <r>
      <t xml:space="preserve">P-2 (2.10 m x 1.00 m) Suministro e instalación de Puerta de madera con visor de vidrio fijo laminado de 6mm según detalle en hoja A-08. estructura de cedro y doble forro de madera laminada incluye banack clase "b" de 1/4" incluye mocheta de 1" de espesor chapa de palanca de uso pesado, tres bisagras tipo alcayate de 4", </t>
    </r>
    <r>
      <rPr>
        <sz val="10"/>
        <rFont val="Arial"/>
        <family val="2"/>
      </rPr>
      <t>tope al piso y aplicacion de pintura de esmalte con soplete. Detalles en hoja A-10 Y 19-M-01</t>
    </r>
    <r>
      <rPr>
        <sz val="10"/>
        <color theme="1"/>
        <rFont val="Arial"/>
        <family val="2"/>
      </rPr>
      <t>.</t>
    </r>
  </si>
  <si>
    <t xml:space="preserve">P-4 (2.10 m x 0.80 m) Suministro e instalación de Puerta de 2.10 m de alto estructura de cedro y doble forro de madera laminada incluye banack clase "b" de 1/4" incluye mocheta de 1" de espesor chapa de palanca de uso pesado, tres bisagras tipo alcayate de 4", tope al piso y aplicacion de pintura de esmalte con soplete.Detalles en hoja 10-A-10. </t>
  </si>
  <si>
    <t>11.01.01</t>
  </si>
  <si>
    <t>11.02.01</t>
  </si>
  <si>
    <t>11.02.02</t>
  </si>
  <si>
    <t>11.03.01</t>
  </si>
  <si>
    <t>11.03.02</t>
  </si>
  <si>
    <t>11.03.03</t>
  </si>
  <si>
    <t>11.03.04</t>
  </si>
  <si>
    <t>11.04.01</t>
  </si>
  <si>
    <t>11.04.02</t>
  </si>
  <si>
    <t>11.04.03</t>
  </si>
  <si>
    <t>11.04.04</t>
  </si>
  <si>
    <t>11.04.05</t>
  </si>
  <si>
    <t>11.04.06</t>
  </si>
  <si>
    <t>11.04.07</t>
  </si>
  <si>
    <t>11.05.01</t>
  </si>
  <si>
    <t>11.05.02</t>
  </si>
  <si>
    <t>11.05.03</t>
  </si>
  <si>
    <t>11.05.04</t>
  </si>
  <si>
    <t>Suministro  e instalacion de salida de luz 120v, incluye  canalizado y alambrado de: ciruito alimentador, union entre luminarias e interruptor.</t>
  </si>
  <si>
    <t>V-4 (1.40 m x 1.20 m) Ventana de un cuerpo con marco de aluminio tipo pesado anodizado al natural con vidrio de guillotina de 5mm color bronce, incluye bastidor de madera de cedro de 2"x1" forrada con plywood de caobilla de 6mm, acabado laminado en caras vistas. Ver detalle plano A-09.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</si>
</sst>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440A]#,##0.00_);\([$$-440A]#,##0.00\)"/>
    <numFmt numFmtId="176" formatCode="_-[$$-440A]* #,##0.00_-;\-[$$-440A]* #,##0.00_-;_-[$$-440A]* &quot;-&quot;??_-;_-@_-"/>
    <numFmt numFmtId="177" formatCode="0.00_ ;[Red]\-0.00\ "/>
  </numFmts>
  <fonts count="20" x14ac:knownFonts="1">
    <font>
      <sz val="11"/>
      <color theme="1"/>
      <name val="Calibri"/>
      <family val="2"/>
      <scheme val="minor"/>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sz val="11"/>
      <name val="Calibri"/>
      <family val="2"/>
      <scheme val="minor"/>
    </font>
    <font>
      <sz val="10"/>
      <name val="Calibri"/>
      <family val="2"/>
      <scheme val="minor"/>
    </font>
    <font>
      <sz val="12"/>
      <name val="Calibri"/>
      <family val="2"/>
      <scheme val="minor"/>
    </font>
    <font>
      <sz val="10"/>
      <color theme="1"/>
      <name val="Arial"/>
      <family val="2"/>
    </font>
    <font>
      <b/>
      <sz val="10"/>
      <color theme="1"/>
      <name val="Arial"/>
      <family val="2"/>
    </font>
    <font>
      <b/>
      <sz val="12"/>
      <color theme="1"/>
      <name val="Arial"/>
      <family val="2"/>
    </font>
    <font>
      <b/>
      <sz val="22"/>
      <color theme="1"/>
      <name val="Arial"/>
      <family val="2"/>
    </font>
    <font>
      <b/>
      <sz val="14"/>
      <color theme="1"/>
      <name val="Arial"/>
      <family val="2"/>
    </font>
    <font>
      <sz val="10"/>
      <color rgb="FFFF0000"/>
      <name val="Arial"/>
      <family val="2"/>
    </font>
    <font>
      <sz val="8"/>
      <name val="Calibri"/>
      <family val="2"/>
      <scheme val="minor"/>
    </font>
    <font>
      <sz val="11"/>
      <color theme="1"/>
      <name val="Arial"/>
      <family val="2"/>
    </font>
  </fonts>
  <fills count="7">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theme="6"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s>
  <cellStyleXfs count="50">
    <xf numFmtId="0" fontId="0" fillId="0" borderId="0"/>
    <xf numFmtId="0" fontId="7" fillId="0" borderId="0">
      <alignment vertical="top"/>
    </xf>
    <xf numFmtId="171" fontId="3" fillId="0" borderId="0" applyFont="0" applyFill="0" applyBorder="0" applyAlignment="0" applyProtection="0"/>
    <xf numFmtId="0" fontId="4" fillId="0" borderId="0" applyNumberFormat="0" applyFill="0" applyBorder="0" applyAlignment="0" applyProtection="0">
      <alignment vertical="top"/>
      <protection locked="0"/>
    </xf>
    <xf numFmtId="166" fontId="2"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4" fontId="1" fillId="0" borderId="0" applyFill="0" applyBorder="0" applyAlignment="0" applyProtection="0"/>
    <xf numFmtId="165"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68" fontId="3" fillId="0" borderId="0"/>
    <xf numFmtId="40" fontId="6"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9" fontId="3" fillId="0" borderId="0"/>
    <xf numFmtId="44" fontId="3" fillId="0" borderId="0" applyFont="0" applyFill="0" applyBorder="0" applyAlignment="0" applyProtection="0"/>
    <xf numFmtId="44" fontId="3" fillId="0" borderId="0" applyFont="0" applyFill="0" applyBorder="0" applyAlignment="0" applyProtection="0"/>
    <xf numFmtId="164" fontId="8" fillId="0" borderId="0" applyFont="0" applyFill="0" applyBorder="0" applyAlignment="0" applyProtection="0"/>
    <xf numFmtId="173" fontId="6"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172" fontId="5" fillId="0" borderId="0"/>
    <xf numFmtId="175" fontId="3" fillId="0" borderId="0"/>
    <xf numFmtId="0" fontId="8" fillId="0" borderId="0"/>
    <xf numFmtId="0" fontId="3" fillId="0" borderId="0"/>
    <xf numFmtId="9" fontId="6" fillId="0" borderId="0" applyFont="0" applyFill="0" applyBorder="0" applyAlignment="0" applyProtection="0"/>
    <xf numFmtId="9" fontId="3" fillId="0" borderId="0" applyFont="0" applyFill="0" applyBorder="0" applyAlignment="0" applyProtection="0"/>
    <xf numFmtId="176" fontId="8" fillId="0" borderId="0"/>
    <xf numFmtId="165" fontId="1" fillId="0" borderId="0" applyFont="0" applyFill="0" applyBorder="0" applyAlignment="0" applyProtection="0"/>
    <xf numFmtId="44" fontId="8" fillId="0" borderId="0" applyFont="0" applyFill="0" applyBorder="0" applyAlignment="0" applyProtection="0"/>
  </cellStyleXfs>
  <cellXfs count="87">
    <xf numFmtId="0" fontId="0" fillId="0" borderId="0" xfId="0"/>
    <xf numFmtId="0" fontId="10" fillId="0" borderId="0" xfId="0" applyFont="1" applyFill="1" applyAlignment="1">
      <alignment vertical="center"/>
    </xf>
    <xf numFmtId="0" fontId="10" fillId="0" borderId="0" xfId="0" applyFont="1" applyAlignment="1">
      <alignment vertical="center"/>
    </xf>
    <xf numFmtId="0" fontId="10" fillId="0" borderId="0" xfId="0" applyFont="1" applyBorder="1" applyAlignment="1">
      <alignment vertical="center"/>
    </xf>
    <xf numFmtId="0" fontId="9"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horizontal="center" vertical="center"/>
    </xf>
    <xf numFmtId="4" fontId="9" fillId="0" borderId="0" xfId="0" applyNumberFormat="1" applyFont="1" applyAlignment="1">
      <alignment horizontal="center" vertical="center"/>
    </xf>
    <xf numFmtId="2" fontId="14" fillId="5" borderId="1" xfId="0" applyNumberFormat="1" applyFont="1" applyFill="1" applyBorder="1" applyAlignment="1">
      <alignment horizontal="center" vertical="center" wrapText="1"/>
    </xf>
    <xf numFmtId="0" fontId="14" fillId="5" borderId="1" xfId="0" applyFont="1" applyFill="1" applyBorder="1" applyAlignment="1">
      <alignment horizontal="center" vertical="center" wrapText="1"/>
    </xf>
    <xf numFmtId="4" fontId="14" fillId="5" borderId="1" xfId="0" applyNumberFormat="1" applyFont="1" applyFill="1" applyBorder="1" applyAlignment="1">
      <alignment horizontal="center" vertical="center" wrapText="1"/>
    </xf>
    <xf numFmtId="167" fontId="13" fillId="4" borderId="4" xfId="0" applyNumberFormat="1" applyFont="1" applyFill="1" applyBorder="1" applyAlignment="1">
      <alignment vertical="center"/>
    </xf>
    <xf numFmtId="0" fontId="15" fillId="2" borderId="3" xfId="0" applyNumberFormat="1" applyFont="1" applyFill="1" applyBorder="1" applyAlignment="1">
      <alignment horizontal="centerContinuous" vertical="center" wrapText="1"/>
    </xf>
    <xf numFmtId="0" fontId="15" fillId="2" borderId="2" xfId="0" applyNumberFormat="1" applyFont="1" applyFill="1" applyBorder="1" applyAlignment="1">
      <alignment horizontal="centerContinuous" vertical="center" wrapText="1"/>
    </xf>
    <xf numFmtId="0" fontId="15" fillId="2" borderId="9" xfId="0" applyNumberFormat="1" applyFont="1" applyFill="1" applyBorder="1" applyAlignment="1">
      <alignment horizontal="centerContinuous" vertical="center" wrapText="1"/>
    </xf>
    <xf numFmtId="164" fontId="9" fillId="0" borderId="0" xfId="34" applyFont="1" applyAlignment="1">
      <alignment horizontal="center" vertical="center"/>
    </xf>
    <xf numFmtId="164" fontId="9" fillId="0" borderId="0" xfId="34" applyFont="1" applyAlignment="1">
      <alignment vertical="center"/>
    </xf>
    <xf numFmtId="164" fontId="14" fillId="5" borderId="1" xfId="34" applyFont="1" applyFill="1" applyBorder="1" applyAlignment="1">
      <alignment horizontal="center" vertical="center" wrapText="1"/>
    </xf>
    <xf numFmtId="166" fontId="10" fillId="0" borderId="0" xfId="0" applyNumberFormat="1" applyFont="1" applyBorder="1" applyAlignment="1">
      <alignment vertical="center" wrapText="1"/>
    </xf>
    <xf numFmtId="164" fontId="13" fillId="4" borderId="5" xfId="34" applyFont="1" applyFill="1" applyBorder="1" applyAlignment="1">
      <alignment vertical="center"/>
    </xf>
    <xf numFmtId="2" fontId="13" fillId="6" borderId="1" xfId="0" applyNumberFormat="1" applyFont="1" applyFill="1" applyBorder="1" applyAlignment="1">
      <alignment horizontal="center" vertical="center" wrapText="1"/>
    </xf>
    <xf numFmtId="0" fontId="13" fillId="6" borderId="1" xfId="0" applyFont="1" applyFill="1" applyBorder="1" applyAlignment="1">
      <alignment horizontal="justify" vertical="center" wrapText="1"/>
    </xf>
    <xf numFmtId="4" fontId="13" fillId="6" borderId="1" xfId="48" applyNumberFormat="1" applyFont="1" applyFill="1" applyBorder="1" applyAlignment="1">
      <alignment horizontal="center" vertical="center"/>
    </xf>
    <xf numFmtId="164" fontId="13" fillId="6" borderId="1" xfId="34" applyFont="1" applyFill="1" applyBorder="1" applyAlignment="1">
      <alignment vertical="center"/>
    </xf>
    <xf numFmtId="2" fontId="12" fillId="0" borderId="1" xfId="0"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164" fontId="12" fillId="0" borderId="1" xfId="34" applyFont="1" applyFill="1" applyBorder="1" applyAlignment="1">
      <alignment horizontal="center" vertical="center" wrapText="1"/>
    </xf>
    <xf numFmtId="164" fontId="13" fillId="0" borderId="1" xfId="34" applyFont="1" applyFill="1" applyBorder="1" applyAlignment="1">
      <alignment vertical="center"/>
    </xf>
    <xf numFmtId="0" fontId="12"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164" fontId="13" fillId="0" borderId="1" xfId="34" applyFont="1" applyFill="1" applyBorder="1" applyAlignment="1">
      <alignment vertical="center" wrapText="1"/>
    </xf>
    <xf numFmtId="0" fontId="12" fillId="0" borderId="1" xfId="0" applyFont="1" applyBorder="1" applyAlignment="1">
      <alignment horizontal="justify" vertical="center" wrapText="1"/>
    </xf>
    <xf numFmtId="0" fontId="12" fillId="0" borderId="1" xfId="0" applyFont="1" applyFill="1" applyBorder="1" applyAlignment="1">
      <alignment horizontal="justify" vertical="center" wrapText="1"/>
    </xf>
    <xf numFmtId="0" fontId="12" fillId="0" borderId="1" xfId="0" applyFont="1" applyFill="1" applyBorder="1" applyAlignment="1">
      <alignment horizontal="justify" vertical="top" wrapText="1"/>
    </xf>
    <xf numFmtId="0" fontId="12" fillId="0" borderId="1" xfId="0" applyFont="1" applyFill="1" applyBorder="1" applyAlignment="1">
      <alignment horizontal="center" vertical="center" wrapText="1"/>
    </xf>
    <xf numFmtId="167" fontId="12" fillId="0" borderId="1" xfId="0" applyNumberFormat="1" applyFont="1" applyFill="1" applyBorder="1" applyAlignment="1">
      <alignment horizontal="justify" vertical="center" wrapText="1"/>
    </xf>
    <xf numFmtId="4" fontId="13" fillId="6" borderId="1" xfId="48" applyNumberFormat="1" applyFont="1" applyFill="1" applyBorder="1" applyAlignment="1">
      <alignment vertical="center"/>
    </xf>
    <xf numFmtId="2" fontId="13" fillId="3" borderId="1" xfId="0" applyNumberFormat="1" applyFont="1" applyFill="1" applyBorder="1" applyAlignment="1">
      <alignment horizontal="center" vertical="center" wrapText="1"/>
    </xf>
    <xf numFmtId="0" fontId="13" fillId="3" borderId="1" xfId="0" applyFont="1" applyFill="1" applyBorder="1" applyAlignment="1">
      <alignment horizontal="justify" vertical="center" wrapText="1"/>
    </xf>
    <xf numFmtId="4" fontId="13" fillId="3" borderId="1" xfId="48" applyNumberFormat="1" applyFont="1" applyFill="1" applyBorder="1" applyAlignment="1">
      <alignment horizontal="center" vertical="center"/>
    </xf>
    <xf numFmtId="164" fontId="13" fillId="3" borderId="1" xfId="34" applyFont="1" applyFill="1" applyBorder="1" applyAlignment="1">
      <alignment horizontal="center" vertical="center"/>
    </xf>
    <xf numFmtId="164" fontId="13" fillId="3" borderId="1" xfId="34" applyFont="1" applyFill="1" applyBorder="1" applyAlignment="1">
      <alignment vertical="center"/>
    </xf>
    <xf numFmtId="0" fontId="12" fillId="0" borderId="1" xfId="0" applyFont="1" applyFill="1" applyBorder="1" applyAlignment="1">
      <alignment horizontal="center" vertical="center"/>
    </xf>
    <xf numFmtId="44" fontId="12" fillId="0" borderId="1" xfId="27" applyFont="1" applyFill="1" applyBorder="1" applyAlignment="1" applyProtection="1">
      <alignment horizontal="center" vertical="center"/>
    </xf>
    <xf numFmtId="164" fontId="13" fillId="6" borderId="1" xfId="34" applyFont="1" applyFill="1" applyBorder="1" applyAlignment="1">
      <alignment horizontal="center" vertical="center"/>
    </xf>
    <xf numFmtId="2" fontId="3" fillId="0" borderId="1" xfId="0" applyNumberFormat="1" applyFont="1" applyFill="1" applyBorder="1" applyAlignment="1">
      <alignment horizontal="center" vertical="center" wrapText="1"/>
    </xf>
    <xf numFmtId="166" fontId="13" fillId="0" borderId="1" xfId="49" applyNumberFormat="1" applyFont="1" applyFill="1" applyBorder="1" applyAlignment="1">
      <alignment vertical="center"/>
    </xf>
    <xf numFmtId="167" fontId="12" fillId="0" borderId="1" xfId="0" applyNumberFormat="1" applyFont="1" applyBorder="1" applyAlignment="1">
      <alignment horizontal="justify" vertical="center" wrapText="1"/>
    </xf>
    <xf numFmtId="166" fontId="10" fillId="0" borderId="0" xfId="0" applyNumberFormat="1" applyFont="1" applyAlignment="1">
      <alignment vertical="center" wrapText="1"/>
    </xf>
    <xf numFmtId="167" fontId="12" fillId="0" borderId="1" xfId="0" applyNumberFormat="1" applyFont="1" applyFill="1" applyBorder="1" applyAlignment="1">
      <alignment horizontal="center" vertical="center" wrapText="1"/>
    </xf>
    <xf numFmtId="4" fontId="12" fillId="0" borderId="1" xfId="0" applyNumberFormat="1" applyFont="1" applyFill="1" applyBorder="1" applyAlignment="1">
      <alignment horizontal="center" vertical="center"/>
    </xf>
    <xf numFmtId="2" fontId="12" fillId="0" borderId="1" xfId="0" applyNumberFormat="1" applyFont="1" applyFill="1" applyBorder="1" applyAlignment="1">
      <alignment horizontal="center" vertical="center"/>
    </xf>
    <xf numFmtId="166" fontId="12" fillId="0" borderId="1" xfId="0" applyNumberFormat="1" applyFont="1" applyFill="1" applyBorder="1" applyAlignment="1">
      <alignment horizontal="center" vertical="center"/>
    </xf>
    <xf numFmtId="167" fontId="12" fillId="0" borderId="1" xfId="0" applyNumberFormat="1" applyFont="1" applyBorder="1" applyAlignment="1">
      <alignment horizontal="center" vertical="center" wrapText="1"/>
    </xf>
    <xf numFmtId="0" fontId="16" fillId="2" borderId="10" xfId="0" applyNumberFormat="1" applyFont="1" applyFill="1" applyBorder="1" applyAlignment="1">
      <alignment vertical="center" wrapText="1"/>
    </xf>
    <xf numFmtId="0" fontId="16" fillId="2" borderId="11" xfId="0" applyNumberFormat="1" applyFont="1" applyFill="1" applyBorder="1" applyAlignment="1">
      <alignment horizontal="centerContinuous" vertical="center" wrapText="1"/>
    </xf>
    <xf numFmtId="0" fontId="16" fillId="2" borderId="12" xfId="0" applyNumberFormat="1" applyFont="1" applyFill="1" applyBorder="1" applyAlignment="1">
      <alignment horizontal="centerContinuous" vertical="center" wrapText="1"/>
    </xf>
    <xf numFmtId="0" fontId="12" fillId="0" borderId="13" xfId="0" applyFont="1" applyFill="1" applyBorder="1" applyAlignment="1">
      <alignment horizontal="justify" vertical="center" wrapText="1"/>
    </xf>
    <xf numFmtId="0" fontId="12" fillId="0" borderId="13" xfId="0" applyFont="1" applyFill="1" applyBorder="1" applyAlignment="1">
      <alignment horizontal="center" vertical="center" wrapText="1"/>
    </xf>
    <xf numFmtId="164" fontId="12" fillId="0" borderId="13" xfId="34" applyFont="1" applyFill="1" applyBorder="1" applyAlignment="1">
      <alignment horizontal="center" vertical="center" wrapText="1"/>
    </xf>
    <xf numFmtId="164" fontId="13" fillId="0" borderId="13" xfId="34" applyFont="1" applyFill="1" applyBorder="1" applyAlignment="1">
      <alignment vertical="center" wrapText="1"/>
    </xf>
    <xf numFmtId="167" fontId="13" fillId="4" borderId="14" xfId="0" applyNumberFormat="1" applyFont="1" applyFill="1" applyBorder="1" applyAlignment="1">
      <alignment horizontal="center" vertical="center"/>
    </xf>
    <xf numFmtId="167" fontId="13" fillId="4" borderId="15" xfId="0" applyNumberFormat="1" applyFont="1" applyFill="1" applyBorder="1" applyAlignment="1">
      <alignment horizontal="center" vertical="center" wrapText="1"/>
    </xf>
    <xf numFmtId="167" fontId="13" fillId="4" borderId="15" xfId="0" applyNumberFormat="1" applyFont="1" applyFill="1" applyBorder="1" applyAlignment="1">
      <alignment vertical="center"/>
    </xf>
    <xf numFmtId="167" fontId="13" fillId="4" borderId="16" xfId="0" applyNumberFormat="1" applyFont="1" applyFill="1" applyBorder="1" applyAlignment="1">
      <alignment vertical="center"/>
    </xf>
    <xf numFmtId="0" fontId="12" fillId="0" borderId="17" xfId="0" applyNumberFormat="1" applyFont="1" applyFill="1" applyBorder="1" applyAlignment="1">
      <alignment horizontal="center" vertical="center" wrapText="1"/>
    </xf>
    <xf numFmtId="0" fontId="12" fillId="0" borderId="18" xfId="0" applyFont="1" applyFill="1" applyBorder="1" applyAlignment="1">
      <alignment horizontal="justify" vertical="center" wrapText="1"/>
    </xf>
    <xf numFmtId="4" fontId="17" fillId="0" borderId="18" xfId="0" applyNumberFormat="1" applyFont="1" applyFill="1" applyBorder="1" applyAlignment="1">
      <alignment horizontal="center" vertical="center" wrapText="1"/>
    </xf>
    <xf numFmtId="164" fontId="13" fillId="0" borderId="9" xfId="34" applyFont="1" applyFill="1" applyBorder="1" applyAlignment="1">
      <alignment vertical="center" wrapText="1"/>
    </xf>
    <xf numFmtId="164" fontId="12" fillId="0" borderId="18" xfId="34" applyFont="1" applyFill="1" applyBorder="1" applyAlignment="1">
      <alignment horizontal="center" vertical="center" wrapText="1"/>
    </xf>
    <xf numFmtId="0" fontId="17" fillId="0" borderId="2" xfId="0" applyFont="1" applyFill="1" applyBorder="1" applyAlignment="1">
      <alignment horizontal="center" vertical="center" wrapText="1"/>
    </xf>
    <xf numFmtId="0" fontId="11" fillId="0" borderId="0" xfId="0" applyFont="1" applyFill="1" applyAlignment="1">
      <alignment vertical="center"/>
    </xf>
    <xf numFmtId="0" fontId="10" fillId="0" borderId="0" xfId="0" applyFont="1" applyFill="1" applyBorder="1" applyAlignment="1">
      <alignment vertical="center"/>
    </xf>
    <xf numFmtId="177" fontId="12" fillId="0" borderId="1" xfId="27" applyNumberFormat="1" applyFont="1" applyFill="1" applyBorder="1" applyAlignment="1" applyProtection="1">
      <alignment vertical="center"/>
    </xf>
    <xf numFmtId="166" fontId="10" fillId="0" borderId="0" xfId="0" applyNumberFormat="1" applyFont="1" applyFill="1" applyBorder="1" applyAlignment="1">
      <alignment vertical="center" wrapText="1"/>
    </xf>
    <xf numFmtId="167" fontId="3" fillId="0" borderId="1" xfId="0" applyNumberFormat="1" applyFont="1" applyFill="1" applyBorder="1" applyAlignment="1">
      <alignment horizontal="justify" vertical="center" wrapText="1"/>
    </xf>
    <xf numFmtId="4" fontId="12" fillId="0" borderId="1" xfId="0" applyNumberFormat="1" applyFont="1" applyFill="1" applyBorder="1" applyAlignment="1">
      <alignment horizontal="center" vertical="center" wrapText="1"/>
    </xf>
    <xf numFmtId="4" fontId="12" fillId="0" borderId="13" xfId="0" applyNumberFormat="1" applyFont="1" applyFill="1" applyBorder="1" applyAlignment="1">
      <alignment horizontal="center" vertical="center" wrapText="1"/>
    </xf>
    <xf numFmtId="4" fontId="13" fillId="6" borderId="19" xfId="48" applyNumberFormat="1" applyFont="1" applyFill="1" applyBorder="1" applyAlignment="1">
      <alignment horizontal="center" vertical="center"/>
    </xf>
    <xf numFmtId="0" fontId="13" fillId="2" borderId="2" xfId="0" applyNumberFormat="1" applyFont="1" applyFill="1" applyBorder="1" applyAlignment="1">
      <alignment horizontal="centerContinuous" vertical="center" wrapText="1"/>
    </xf>
    <xf numFmtId="0" fontId="13" fillId="2" borderId="11" xfId="0" applyNumberFormat="1" applyFont="1" applyFill="1" applyBorder="1" applyAlignment="1">
      <alignment horizontal="centerContinuous" vertical="center" wrapText="1"/>
    </xf>
    <xf numFmtId="0" fontId="16" fillId="2" borderId="6" xfId="0" applyNumberFormat="1" applyFont="1" applyFill="1" applyBorder="1" applyAlignment="1">
      <alignment vertical="center" wrapText="1"/>
    </xf>
    <xf numFmtId="0" fontId="16" fillId="2" borderId="7" xfId="0" applyNumberFormat="1" applyFont="1" applyFill="1" applyBorder="1" applyAlignment="1">
      <alignment vertical="center" wrapText="1"/>
    </xf>
    <xf numFmtId="0" fontId="16" fillId="2" borderId="8" xfId="0" applyNumberFormat="1" applyFont="1" applyFill="1" applyBorder="1" applyAlignment="1">
      <alignment vertical="center" wrapText="1"/>
    </xf>
    <xf numFmtId="0" fontId="19" fillId="0" borderId="1" xfId="0" applyFont="1" applyFill="1" applyBorder="1" applyAlignment="1">
      <alignment horizontal="center" vertical="center"/>
    </xf>
    <xf numFmtId="0" fontId="12" fillId="0" borderId="13" xfId="0" applyFont="1" applyFill="1" applyBorder="1" applyAlignment="1">
      <alignment horizontal="center" vertical="center"/>
    </xf>
    <xf numFmtId="0" fontId="19" fillId="0" borderId="13" xfId="0" applyFont="1" applyFill="1" applyBorder="1" applyAlignment="1">
      <alignment horizontal="center" vertical="center"/>
    </xf>
  </cellXfs>
  <cellStyles count="50">
    <cellStyle name="Estilo 1" xfId="1" xr:uid="{00000000-0005-0000-0000-000000000000}"/>
    <cellStyle name="Euro" xfId="2" xr:uid="{00000000-0005-0000-0000-000001000000}"/>
    <cellStyle name="Hipervínculo 2" xfId="3" xr:uid="{00000000-0005-0000-0000-000002000000}"/>
    <cellStyle name="Millares 2" xfId="4" xr:uid="{00000000-0005-0000-0000-000004000000}"/>
    <cellStyle name="Millares 2 2" xfId="5" xr:uid="{00000000-0005-0000-0000-000005000000}"/>
    <cellStyle name="Millares 2 28" xfId="6" xr:uid="{00000000-0005-0000-0000-000006000000}"/>
    <cellStyle name="Millares 2 28 2" xfId="7" xr:uid="{00000000-0005-0000-0000-000007000000}"/>
    <cellStyle name="Millares 2 3" xfId="8" xr:uid="{00000000-0005-0000-0000-000008000000}"/>
    <cellStyle name="Millares 2 3 2" xfId="9" xr:uid="{00000000-0005-0000-0000-000009000000}"/>
    <cellStyle name="Millares 2 4" xfId="10" xr:uid="{00000000-0005-0000-0000-00000A000000}"/>
    <cellStyle name="Millares 3" xfId="11" xr:uid="{00000000-0005-0000-0000-00000B000000}"/>
    <cellStyle name="Millares 3 2" xfId="12" xr:uid="{00000000-0005-0000-0000-00000C000000}"/>
    <cellStyle name="Millares 3 2 2" xfId="13" xr:uid="{00000000-0005-0000-0000-00000D000000}"/>
    <cellStyle name="Millares 3 3" xfId="14" xr:uid="{00000000-0005-0000-0000-00000E000000}"/>
    <cellStyle name="Millares 31" xfId="15" xr:uid="{00000000-0005-0000-0000-00000F000000}"/>
    <cellStyle name="Millares 31 2" xfId="16" xr:uid="{00000000-0005-0000-0000-000010000000}"/>
    <cellStyle name="Millares 4" xfId="17" xr:uid="{00000000-0005-0000-0000-000011000000}"/>
    <cellStyle name="Millares 4 2" xfId="18" xr:uid="{00000000-0005-0000-0000-000012000000}"/>
    <cellStyle name="Millares 5" xfId="19" xr:uid="{00000000-0005-0000-0000-000013000000}"/>
    <cellStyle name="Millares 5 2" xfId="20" xr:uid="{00000000-0005-0000-0000-000014000000}"/>
    <cellStyle name="Millares 6" xfId="21" xr:uid="{00000000-0005-0000-0000-000015000000}"/>
    <cellStyle name="Millares 7" xfId="22" xr:uid="{00000000-0005-0000-0000-000016000000}"/>
    <cellStyle name="Millares 7 2" xfId="23" xr:uid="{00000000-0005-0000-0000-000017000000}"/>
    <cellStyle name="Millares 8" xfId="24" xr:uid="{00000000-0005-0000-0000-000018000000}"/>
    <cellStyle name="Millares 8 2" xfId="25" xr:uid="{00000000-0005-0000-0000-000019000000}"/>
    <cellStyle name="Millares 9" xfId="48" xr:uid="{60087622-F140-4EEA-B8BE-48147392FBC4}"/>
    <cellStyle name="Moneda" xfId="49" builtinId="4"/>
    <cellStyle name="Moneda 2" xfId="26" xr:uid="{00000000-0005-0000-0000-00001B000000}"/>
    <cellStyle name="Moneda 2 2" xfId="27" xr:uid="{00000000-0005-0000-0000-00001C000000}"/>
    <cellStyle name="Moneda 2 2 2" xfId="28" xr:uid="{00000000-0005-0000-0000-00001D000000}"/>
    <cellStyle name="Moneda 3" xfId="29" xr:uid="{00000000-0005-0000-0000-00001E000000}"/>
    <cellStyle name="Moneda 3 2" xfId="30" xr:uid="{00000000-0005-0000-0000-00001F000000}"/>
    <cellStyle name="Moneda 3 3" xfId="31" xr:uid="{00000000-0005-0000-0000-000020000000}"/>
    <cellStyle name="Moneda 4" xfId="32" xr:uid="{00000000-0005-0000-0000-000021000000}"/>
    <cellStyle name="Moneda 4 2" xfId="33" xr:uid="{00000000-0005-0000-0000-000022000000}"/>
    <cellStyle name="Moneda 5" xfId="34" xr:uid="{00000000-0005-0000-0000-000023000000}"/>
    <cellStyle name="Moneda 5 2" xfId="35" xr:uid="{00000000-0005-0000-0000-000024000000}"/>
    <cellStyle name="Moneda 6" xfId="36" xr:uid="{00000000-0005-0000-0000-000025000000}"/>
    <cellStyle name="Moneda 6 2" xfId="37" xr:uid="{00000000-0005-0000-0000-000026000000}"/>
    <cellStyle name="Normal" xfId="0" builtinId="0"/>
    <cellStyle name="Normal 10" xfId="38" xr:uid="{00000000-0005-0000-0000-000028000000}"/>
    <cellStyle name="Normal 2" xfId="39" xr:uid="{00000000-0005-0000-0000-000029000000}"/>
    <cellStyle name="Normal 3" xfId="40" xr:uid="{00000000-0005-0000-0000-00002A000000}"/>
    <cellStyle name="Normal 3 2" xfId="41" xr:uid="{00000000-0005-0000-0000-00002B000000}"/>
    <cellStyle name="Normal 4 2 2" xfId="42" xr:uid="{00000000-0005-0000-0000-00002C000000}"/>
    <cellStyle name="Normal 5" xfId="43" xr:uid="{00000000-0005-0000-0000-00002D000000}"/>
    <cellStyle name="Normal 8" xfId="44" xr:uid="{00000000-0005-0000-0000-00002E000000}"/>
    <cellStyle name="Normal 8 2" xfId="47" xr:uid="{E412DFCD-A665-4DFE-92E4-5207A102F3D2}"/>
    <cellStyle name="Porcentaje 2" xfId="45" xr:uid="{00000000-0005-0000-0000-00002F000000}"/>
    <cellStyle name="Porcentual 2" xfId="46" xr:uid="{00000000-0005-0000-0000-00003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123660</xdr:colOff>
      <xdr:row>2</xdr:row>
      <xdr:rowOff>65466</xdr:rowOff>
    </xdr:from>
    <xdr:to>
      <xdr:col>4</xdr:col>
      <xdr:colOff>773205</xdr:colOff>
      <xdr:row>3</xdr:row>
      <xdr:rowOff>496942</xdr:rowOff>
    </xdr:to>
    <xdr:pic>
      <xdr:nvPicPr>
        <xdr:cNvPr id="2" name="Imagen 1">
          <a:extLst>
            <a:ext uri="{FF2B5EF4-FFF2-40B4-BE49-F238E27FC236}">
              <a16:creationId xmlns:a16="http://schemas.microsoft.com/office/drawing/2014/main" id="{E042D563-1975-4EF7-8B7D-B6317DC99D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0778" y="368025"/>
          <a:ext cx="1758927" cy="778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BE6B3-478F-4E10-B84F-EB82192EDA99}">
  <sheetPr>
    <outlinePr summaryBelow="0" summaryRight="0"/>
    <pageSetUpPr fitToPage="1"/>
  </sheetPr>
  <dimension ref="C2:P165"/>
  <sheetViews>
    <sheetView showGridLines="0" tabSelected="1" view="pageBreakPreview" zoomScale="85" zoomScaleNormal="85" zoomScaleSheetLayoutView="85" workbookViewId="0">
      <selection activeCell="E151" sqref="E151"/>
    </sheetView>
  </sheetViews>
  <sheetFormatPr baseColWidth="10" defaultColWidth="11.42578125" defaultRowHeight="15" x14ac:dyDescent="0.25"/>
  <cols>
    <col min="1" max="1" width="11.42578125" style="2"/>
    <col min="2" max="2" width="5.7109375" style="2" customWidth="1"/>
    <col min="3" max="3" width="3.42578125" style="1" customWidth="1"/>
    <col min="4" max="4" width="12.5703125" style="4" customWidth="1"/>
    <col min="5" max="5" width="59" style="5" customWidth="1"/>
    <col min="6" max="6" width="16.42578125" style="7" customWidth="1"/>
    <col min="7" max="7" width="13.85546875" style="6" customWidth="1"/>
    <col min="8" max="8" width="15.28515625" style="15" customWidth="1"/>
    <col min="9" max="9" width="15" style="15" customWidth="1"/>
    <col min="10" max="10" width="20.28515625" style="16" customWidth="1"/>
    <col min="11" max="11" width="4.85546875" style="2" customWidth="1"/>
    <col min="12" max="12" width="6.42578125" style="2" customWidth="1"/>
    <col min="13" max="16384" width="11.42578125" style="2"/>
  </cols>
  <sheetData>
    <row r="2" spans="4:10" ht="9" customHeight="1" x14ac:dyDescent="0.25"/>
    <row r="3" spans="4:10" ht="27.75" customHeight="1" x14ac:dyDescent="0.25">
      <c r="D3" s="12" t="s">
        <v>0</v>
      </c>
      <c r="E3" s="13"/>
      <c r="F3" s="13"/>
      <c r="G3" s="79"/>
      <c r="H3" s="13"/>
      <c r="I3" s="13"/>
      <c r="J3" s="14"/>
    </row>
    <row r="4" spans="4:10" ht="45.75" customHeight="1" x14ac:dyDescent="0.25">
      <c r="D4" s="54"/>
      <c r="E4" s="55" t="s">
        <v>126</v>
      </c>
      <c r="F4" s="55"/>
      <c r="G4" s="80"/>
      <c r="H4" s="55"/>
      <c r="I4" s="55"/>
      <c r="J4" s="56"/>
    </row>
    <row r="5" spans="4:10" ht="8.65" customHeight="1" x14ac:dyDescent="0.25">
      <c r="D5" s="81"/>
      <c r="E5" s="82"/>
      <c r="F5" s="82"/>
      <c r="G5" s="82"/>
      <c r="H5" s="82"/>
      <c r="I5" s="82"/>
      <c r="J5" s="83"/>
    </row>
    <row r="6" spans="4:10" ht="37.5" customHeight="1" x14ac:dyDescent="0.25">
      <c r="D6" s="8" t="s">
        <v>1</v>
      </c>
      <c r="E6" s="9" t="s">
        <v>2</v>
      </c>
      <c r="F6" s="10" t="s">
        <v>3</v>
      </c>
      <c r="G6" s="10" t="s">
        <v>35</v>
      </c>
      <c r="H6" s="17" t="s">
        <v>4</v>
      </c>
      <c r="I6" s="17" t="s">
        <v>5</v>
      </c>
      <c r="J6" s="17" t="s">
        <v>6</v>
      </c>
    </row>
    <row r="7" spans="4:10" ht="25.5" customHeight="1" x14ac:dyDescent="0.25">
      <c r="D7" s="20">
        <v>1</v>
      </c>
      <c r="E7" s="21" t="s">
        <v>23</v>
      </c>
      <c r="F7" s="22"/>
      <c r="G7" s="22"/>
      <c r="H7" s="22"/>
      <c r="I7" s="22"/>
      <c r="J7" s="23"/>
    </row>
    <row r="8" spans="4:10" ht="21" customHeight="1" x14ac:dyDescent="0.25">
      <c r="D8" s="24">
        <v>1.01</v>
      </c>
      <c r="E8" s="25" t="s">
        <v>20</v>
      </c>
      <c r="F8" s="50">
        <v>1</v>
      </c>
      <c r="G8" s="42" t="s">
        <v>52</v>
      </c>
      <c r="H8" s="26"/>
      <c r="I8" s="26"/>
      <c r="J8" s="46"/>
    </row>
    <row r="9" spans="4:10" ht="21" customHeight="1" x14ac:dyDescent="0.25">
      <c r="D9" s="24">
        <v>1.02</v>
      </c>
      <c r="E9" s="25" t="s">
        <v>21</v>
      </c>
      <c r="F9" s="51">
        <v>1</v>
      </c>
      <c r="G9" s="52" t="s">
        <v>52</v>
      </c>
      <c r="H9" s="26"/>
      <c r="I9" s="26"/>
      <c r="J9" s="46"/>
    </row>
    <row r="10" spans="4:10" ht="21" customHeight="1" x14ac:dyDescent="0.25">
      <c r="D10" s="24">
        <v>1.03</v>
      </c>
      <c r="E10" s="25" t="s">
        <v>36</v>
      </c>
      <c r="F10" s="51">
        <v>1</v>
      </c>
      <c r="G10" s="52" t="s">
        <v>52</v>
      </c>
      <c r="H10" s="26"/>
      <c r="I10" s="26"/>
      <c r="J10" s="46"/>
    </row>
    <row r="11" spans="4:10" ht="31.5" customHeight="1" x14ac:dyDescent="0.25">
      <c r="D11" s="20">
        <v>2</v>
      </c>
      <c r="E11" s="21" t="s">
        <v>73</v>
      </c>
      <c r="F11" s="22"/>
      <c r="G11" s="22"/>
      <c r="H11" s="22"/>
      <c r="I11" s="22"/>
      <c r="J11" s="23"/>
    </row>
    <row r="12" spans="4:10" ht="24.4" customHeight="1" x14ac:dyDescent="0.25">
      <c r="D12" s="28">
        <v>2.0099999999999998</v>
      </c>
      <c r="E12" s="25" t="s">
        <v>40</v>
      </c>
      <c r="F12" s="50">
        <v>19.5</v>
      </c>
      <c r="G12" s="42" t="s">
        <v>22</v>
      </c>
      <c r="H12" s="26"/>
      <c r="I12" s="26"/>
      <c r="J12" s="46"/>
    </row>
    <row r="13" spans="4:10" ht="21" customHeight="1" x14ac:dyDescent="0.25">
      <c r="D13" s="28">
        <v>2.02</v>
      </c>
      <c r="E13" s="25" t="s">
        <v>81</v>
      </c>
      <c r="F13" s="50">
        <v>12</v>
      </c>
      <c r="G13" s="42" t="s">
        <v>22</v>
      </c>
      <c r="H13" s="26"/>
      <c r="I13" s="26"/>
      <c r="J13" s="46"/>
    </row>
    <row r="14" spans="4:10" ht="29.25" customHeight="1" x14ac:dyDescent="0.25">
      <c r="D14" s="28">
        <v>2.0299999999999998</v>
      </c>
      <c r="E14" s="25" t="s">
        <v>82</v>
      </c>
      <c r="F14" s="50">
        <v>15</v>
      </c>
      <c r="G14" s="42" t="s">
        <v>16</v>
      </c>
      <c r="H14" s="26"/>
      <c r="I14" s="26"/>
      <c r="J14" s="46"/>
    </row>
    <row r="15" spans="4:10" ht="25.15" customHeight="1" x14ac:dyDescent="0.25">
      <c r="D15" s="28">
        <v>2.06</v>
      </c>
      <c r="E15" s="25" t="s">
        <v>83</v>
      </c>
      <c r="F15" s="50">
        <v>6</v>
      </c>
      <c r="G15" s="42" t="s">
        <v>16</v>
      </c>
      <c r="H15" s="26"/>
      <c r="I15" s="26"/>
      <c r="J15" s="46"/>
    </row>
    <row r="16" spans="4:10" ht="33" customHeight="1" x14ac:dyDescent="0.25">
      <c r="D16" s="28">
        <v>2.0699999999999998</v>
      </c>
      <c r="E16" s="25" t="s">
        <v>132</v>
      </c>
      <c r="F16" s="50">
        <v>85</v>
      </c>
      <c r="G16" s="42" t="s">
        <v>22</v>
      </c>
      <c r="H16" s="26"/>
      <c r="I16" s="26"/>
      <c r="J16" s="46"/>
    </row>
    <row r="17" spans="3:16" ht="31.15" customHeight="1" x14ac:dyDescent="0.25">
      <c r="D17" s="28">
        <v>2.08</v>
      </c>
      <c r="E17" s="25" t="s">
        <v>84</v>
      </c>
      <c r="F17" s="50">
        <v>4</v>
      </c>
      <c r="G17" s="42" t="s">
        <v>52</v>
      </c>
      <c r="H17" s="26"/>
      <c r="I17" s="26"/>
      <c r="J17" s="46"/>
    </row>
    <row r="18" spans="3:16" ht="25.5" customHeight="1" x14ac:dyDescent="0.25">
      <c r="D18" s="28">
        <v>2.09</v>
      </c>
      <c r="E18" s="25" t="s">
        <v>85</v>
      </c>
      <c r="F18" s="50">
        <v>85</v>
      </c>
      <c r="G18" s="42" t="s">
        <v>22</v>
      </c>
      <c r="H18" s="26"/>
      <c r="I18" s="26"/>
      <c r="J18" s="46"/>
    </row>
    <row r="19" spans="3:16" ht="28.5" customHeight="1" x14ac:dyDescent="0.25">
      <c r="D19" s="28">
        <v>2.12</v>
      </c>
      <c r="E19" s="25" t="s">
        <v>86</v>
      </c>
      <c r="F19" s="50">
        <v>1</v>
      </c>
      <c r="G19" s="42" t="s">
        <v>52</v>
      </c>
      <c r="H19" s="26"/>
      <c r="I19" s="26"/>
      <c r="J19" s="46"/>
    </row>
    <row r="20" spans="3:16" ht="31.5" customHeight="1" x14ac:dyDescent="0.25">
      <c r="D20" s="28">
        <v>2.13</v>
      </c>
      <c r="E20" s="25" t="s">
        <v>127</v>
      </c>
      <c r="F20" s="50">
        <v>1</v>
      </c>
      <c r="G20" s="42" t="s">
        <v>52</v>
      </c>
      <c r="H20" s="26"/>
      <c r="I20" s="26"/>
      <c r="J20" s="46"/>
    </row>
    <row r="21" spans="3:16" ht="21" customHeight="1" x14ac:dyDescent="0.25">
      <c r="D21" s="20">
        <v>3</v>
      </c>
      <c r="E21" s="21" t="s">
        <v>12</v>
      </c>
      <c r="F21" s="22"/>
      <c r="G21" s="22"/>
      <c r="H21" s="22"/>
      <c r="I21" s="22"/>
      <c r="J21" s="23"/>
      <c r="L21" s="3"/>
      <c r="M21" s="3"/>
      <c r="N21" s="3"/>
      <c r="O21" s="3"/>
      <c r="P21" s="18"/>
    </row>
    <row r="22" spans="3:16" ht="29.45" customHeight="1" x14ac:dyDescent="0.25">
      <c r="D22" s="28">
        <v>3.01</v>
      </c>
      <c r="E22" s="31" t="s">
        <v>149</v>
      </c>
      <c r="F22" s="50">
        <v>0.1</v>
      </c>
      <c r="G22" s="29" t="s">
        <v>24</v>
      </c>
      <c r="H22" s="26"/>
      <c r="I22" s="26"/>
      <c r="J22" s="46"/>
      <c r="L22" s="3"/>
      <c r="M22" s="3"/>
      <c r="N22" s="3"/>
      <c r="O22" s="3"/>
      <c r="P22" s="18"/>
    </row>
    <row r="23" spans="3:16" ht="25.5" customHeight="1" x14ac:dyDescent="0.25">
      <c r="D23" s="28">
        <v>3.02</v>
      </c>
      <c r="E23" s="31" t="s">
        <v>152</v>
      </c>
      <c r="F23" s="50">
        <v>0.15</v>
      </c>
      <c r="G23" s="29" t="s">
        <v>24</v>
      </c>
      <c r="H23" s="26"/>
      <c r="I23" s="26"/>
      <c r="J23" s="46"/>
      <c r="L23" s="3"/>
      <c r="M23" s="3"/>
      <c r="N23" s="3"/>
      <c r="O23" s="3"/>
      <c r="P23" s="18"/>
    </row>
    <row r="24" spans="3:16" ht="25.5" customHeight="1" x14ac:dyDescent="0.25">
      <c r="D24" s="28">
        <v>3.03</v>
      </c>
      <c r="E24" s="31" t="s">
        <v>150</v>
      </c>
      <c r="F24" s="50">
        <v>0.1</v>
      </c>
      <c r="G24" s="29" t="s">
        <v>24</v>
      </c>
      <c r="H24" s="26"/>
      <c r="I24" s="26"/>
      <c r="J24" s="46"/>
      <c r="L24" s="3"/>
      <c r="M24" s="3"/>
      <c r="N24" s="3"/>
      <c r="O24" s="3"/>
      <c r="P24" s="18"/>
    </row>
    <row r="25" spans="3:16" ht="25.5" customHeight="1" x14ac:dyDescent="0.25">
      <c r="D25" s="28">
        <v>3.04</v>
      </c>
      <c r="E25" s="31" t="s">
        <v>151</v>
      </c>
      <c r="F25" s="50">
        <v>0.3</v>
      </c>
      <c r="G25" s="29" t="s">
        <v>24</v>
      </c>
      <c r="H25" s="26"/>
      <c r="I25" s="26"/>
      <c r="J25" s="46"/>
      <c r="L25" s="3"/>
      <c r="M25" s="3"/>
      <c r="N25" s="3"/>
      <c r="O25" s="3"/>
      <c r="P25" s="18"/>
    </row>
    <row r="26" spans="3:16" ht="23.45" customHeight="1" x14ac:dyDescent="0.25">
      <c r="C26" s="2"/>
      <c r="D26" s="20">
        <v>4</v>
      </c>
      <c r="E26" s="21" t="s">
        <v>159</v>
      </c>
      <c r="F26" s="22"/>
      <c r="G26" s="22"/>
      <c r="H26" s="22"/>
      <c r="I26" s="22"/>
      <c r="J26" s="23"/>
      <c r="P26" s="48"/>
    </row>
    <row r="27" spans="3:16" ht="47.65" customHeight="1" x14ac:dyDescent="0.25">
      <c r="C27" s="2"/>
      <c r="D27" s="29">
        <v>4.01</v>
      </c>
      <c r="E27" s="47" t="s">
        <v>160</v>
      </c>
      <c r="F27" s="76">
        <v>6.1</v>
      </c>
      <c r="G27" s="53" t="s">
        <v>22</v>
      </c>
      <c r="H27" s="26"/>
      <c r="I27" s="26"/>
      <c r="J27" s="46"/>
      <c r="P27" s="48"/>
    </row>
    <row r="28" spans="3:16" ht="21" customHeight="1" x14ac:dyDescent="0.25">
      <c r="D28" s="20">
        <v>5</v>
      </c>
      <c r="E28" s="21" t="s">
        <v>7</v>
      </c>
      <c r="F28" s="22"/>
      <c r="G28" s="22"/>
      <c r="H28" s="22"/>
      <c r="I28" s="22"/>
      <c r="J28" s="23"/>
      <c r="L28" s="3"/>
      <c r="M28" s="3"/>
      <c r="N28" s="3"/>
      <c r="O28" s="3"/>
      <c r="P28" s="18"/>
    </row>
    <row r="29" spans="3:16" ht="60.6" customHeight="1" x14ac:dyDescent="0.25">
      <c r="D29" s="28">
        <v>5.01</v>
      </c>
      <c r="E29" s="32" t="s">
        <v>89</v>
      </c>
      <c r="F29" s="76">
        <v>84</v>
      </c>
      <c r="G29" s="49" t="s">
        <v>22</v>
      </c>
      <c r="H29" s="26"/>
      <c r="I29" s="26"/>
      <c r="J29" s="46"/>
      <c r="L29" s="3"/>
      <c r="M29" s="3"/>
      <c r="N29" s="3"/>
      <c r="O29" s="3"/>
      <c r="P29" s="18"/>
    </row>
    <row r="30" spans="3:16" ht="75.599999999999994" customHeight="1" x14ac:dyDescent="0.25">
      <c r="D30" s="28">
        <v>5.0199999999999996</v>
      </c>
      <c r="E30" s="32" t="s">
        <v>90</v>
      </c>
      <c r="F30" s="76">
        <v>82</v>
      </c>
      <c r="G30" s="49" t="s">
        <v>22</v>
      </c>
      <c r="H30" s="26"/>
      <c r="I30" s="26"/>
      <c r="J30" s="46"/>
      <c r="L30" s="3"/>
      <c r="M30" s="3"/>
      <c r="N30" s="3"/>
      <c r="O30" s="3"/>
      <c r="P30" s="18"/>
    </row>
    <row r="31" spans="3:16" ht="45" customHeight="1" x14ac:dyDescent="0.25">
      <c r="D31" s="28">
        <v>5.0299999999999994</v>
      </c>
      <c r="E31" s="32" t="s">
        <v>29</v>
      </c>
      <c r="F31" s="76">
        <v>5</v>
      </c>
      <c r="G31" s="49" t="s">
        <v>22</v>
      </c>
      <c r="H31" s="26"/>
      <c r="I31" s="26"/>
      <c r="J31" s="46"/>
      <c r="L31" s="3"/>
      <c r="M31" s="3"/>
      <c r="N31" s="3"/>
      <c r="O31" s="3"/>
      <c r="P31" s="18"/>
    </row>
    <row r="32" spans="3:16" ht="61.15" customHeight="1" x14ac:dyDescent="0.25">
      <c r="D32" s="28">
        <v>5.0399999999999991</v>
      </c>
      <c r="E32" s="35" t="s">
        <v>74</v>
      </c>
      <c r="F32" s="76">
        <v>20</v>
      </c>
      <c r="G32" s="49" t="s">
        <v>22</v>
      </c>
      <c r="H32" s="26"/>
      <c r="I32" s="26"/>
      <c r="J32" s="46"/>
      <c r="L32" s="3"/>
      <c r="M32" s="3"/>
      <c r="N32" s="3"/>
      <c r="O32" s="3"/>
      <c r="P32" s="18"/>
    </row>
    <row r="33" spans="4:16" ht="31.9" customHeight="1" x14ac:dyDescent="0.25">
      <c r="D33" s="28">
        <v>5.0499999999999989</v>
      </c>
      <c r="E33" s="35" t="s">
        <v>53</v>
      </c>
      <c r="F33" s="76">
        <v>18</v>
      </c>
      <c r="G33" s="49" t="s">
        <v>22</v>
      </c>
      <c r="H33" s="26"/>
      <c r="I33" s="26"/>
      <c r="J33" s="46"/>
      <c r="L33" s="3"/>
      <c r="M33" s="3"/>
      <c r="N33" s="3"/>
      <c r="O33" s="3"/>
      <c r="P33" s="18"/>
    </row>
    <row r="34" spans="4:16" ht="24.95" customHeight="1" x14ac:dyDescent="0.25">
      <c r="D34" s="20">
        <v>6</v>
      </c>
      <c r="E34" s="21" t="s">
        <v>78</v>
      </c>
      <c r="F34" s="22"/>
      <c r="G34" s="22"/>
      <c r="H34" s="22"/>
      <c r="I34" s="22"/>
      <c r="J34" s="23"/>
      <c r="L34" s="3"/>
      <c r="M34" s="3"/>
      <c r="N34" s="3"/>
      <c r="O34" s="3"/>
      <c r="P34" s="18"/>
    </row>
    <row r="35" spans="4:16" ht="46.5" customHeight="1" x14ac:dyDescent="0.25">
      <c r="D35" s="28">
        <v>6.01</v>
      </c>
      <c r="E35" s="35" t="s">
        <v>87</v>
      </c>
      <c r="F35" s="76">
        <v>50.77</v>
      </c>
      <c r="G35" s="49" t="s">
        <v>22</v>
      </c>
      <c r="H35" s="26"/>
      <c r="I35" s="26"/>
      <c r="J35" s="46"/>
      <c r="L35" s="3"/>
      <c r="M35" s="3"/>
      <c r="N35" s="3"/>
      <c r="O35" s="3"/>
      <c r="P35" s="18"/>
    </row>
    <row r="36" spans="4:16" ht="51.4" customHeight="1" x14ac:dyDescent="0.25">
      <c r="D36" s="28">
        <v>6.02</v>
      </c>
      <c r="E36" s="35" t="s">
        <v>88</v>
      </c>
      <c r="F36" s="76">
        <v>61.4</v>
      </c>
      <c r="G36" s="49" t="s">
        <v>22</v>
      </c>
      <c r="H36" s="26"/>
      <c r="I36" s="26"/>
      <c r="J36" s="46"/>
      <c r="L36" s="3"/>
      <c r="M36" s="3"/>
      <c r="N36" s="3"/>
      <c r="O36" s="3"/>
      <c r="P36" s="18"/>
    </row>
    <row r="37" spans="4:16" ht="21" customHeight="1" x14ac:dyDescent="0.25">
      <c r="D37" s="20">
        <v>7</v>
      </c>
      <c r="E37" s="21" t="s">
        <v>11</v>
      </c>
      <c r="F37" s="22"/>
      <c r="G37" s="22"/>
      <c r="H37" s="22"/>
      <c r="I37" s="22"/>
      <c r="J37" s="23"/>
      <c r="L37" s="3"/>
      <c r="M37" s="3"/>
      <c r="N37" s="3"/>
      <c r="O37" s="3"/>
      <c r="P37" s="18"/>
    </row>
    <row r="38" spans="4:16" ht="34.15" customHeight="1" x14ac:dyDescent="0.25">
      <c r="D38" s="28">
        <v>7.01</v>
      </c>
      <c r="E38" s="32" t="s">
        <v>153</v>
      </c>
      <c r="F38" s="50">
        <v>67.3</v>
      </c>
      <c r="G38" s="49" t="s">
        <v>22</v>
      </c>
      <c r="H38" s="26"/>
      <c r="I38" s="26"/>
      <c r="J38" s="46"/>
      <c r="L38" s="3"/>
      <c r="M38" s="3"/>
      <c r="N38" s="3"/>
      <c r="O38" s="3"/>
      <c r="P38" s="18"/>
    </row>
    <row r="39" spans="4:16" ht="46.5" customHeight="1" x14ac:dyDescent="0.25">
      <c r="D39" s="28">
        <v>7.02</v>
      </c>
      <c r="E39" s="35" t="s">
        <v>154</v>
      </c>
      <c r="F39" s="50">
        <v>8.11</v>
      </c>
      <c r="G39" s="49" t="s">
        <v>22</v>
      </c>
      <c r="H39" s="26"/>
      <c r="I39" s="26"/>
      <c r="J39" s="27"/>
      <c r="L39" s="3"/>
      <c r="M39" s="3"/>
      <c r="N39" s="3"/>
      <c r="O39" s="3"/>
      <c r="P39" s="18"/>
    </row>
    <row r="40" spans="4:16" ht="41.25" customHeight="1" x14ac:dyDescent="0.25">
      <c r="D40" s="28">
        <v>7.0299999999999994</v>
      </c>
      <c r="E40" s="35" t="s">
        <v>155</v>
      </c>
      <c r="F40" s="50">
        <v>175</v>
      </c>
      <c r="G40" s="49" t="s">
        <v>22</v>
      </c>
      <c r="H40" s="26"/>
      <c r="I40" s="26"/>
      <c r="J40" s="27"/>
      <c r="L40" s="3"/>
      <c r="M40" s="3"/>
      <c r="N40" s="3"/>
      <c r="O40" s="3"/>
      <c r="P40" s="18"/>
    </row>
    <row r="41" spans="4:16" ht="34.5" customHeight="1" x14ac:dyDescent="0.25">
      <c r="D41" s="28">
        <v>7.0399999999999991</v>
      </c>
      <c r="E41" s="75" t="s">
        <v>156</v>
      </c>
      <c r="F41" s="50">
        <v>17</v>
      </c>
      <c r="G41" s="49" t="s">
        <v>22</v>
      </c>
      <c r="H41" s="26"/>
      <c r="I41" s="26"/>
      <c r="J41" s="27"/>
      <c r="L41" s="3"/>
      <c r="M41" s="3"/>
      <c r="N41" s="3"/>
      <c r="O41" s="3"/>
      <c r="P41" s="18"/>
    </row>
    <row r="42" spans="4:16" ht="44.65" customHeight="1" x14ac:dyDescent="0.25">
      <c r="D42" s="28">
        <v>7.0499999999999989</v>
      </c>
      <c r="E42" s="35" t="s">
        <v>157</v>
      </c>
      <c r="F42" s="50">
        <v>8</v>
      </c>
      <c r="G42" s="49" t="s">
        <v>22</v>
      </c>
      <c r="H42" s="26"/>
      <c r="I42" s="26"/>
      <c r="J42" s="27"/>
      <c r="L42" s="3"/>
      <c r="M42" s="3"/>
      <c r="N42" s="3"/>
      <c r="O42" s="3"/>
      <c r="P42" s="18"/>
    </row>
    <row r="43" spans="4:16" ht="41.25" customHeight="1" x14ac:dyDescent="0.25">
      <c r="D43" s="28">
        <v>7.0599999999999987</v>
      </c>
      <c r="E43" s="47" t="s">
        <v>158</v>
      </c>
      <c r="F43" s="50">
        <v>88</v>
      </c>
      <c r="G43" s="53" t="s">
        <v>22</v>
      </c>
      <c r="H43" s="26"/>
      <c r="I43" s="26"/>
      <c r="J43" s="27"/>
      <c r="P43" s="48"/>
    </row>
    <row r="44" spans="4:16" ht="21" customHeight="1" x14ac:dyDescent="0.25">
      <c r="D44" s="20">
        <v>8</v>
      </c>
      <c r="E44" s="21" t="s">
        <v>10</v>
      </c>
      <c r="F44" s="36"/>
      <c r="G44" s="36"/>
      <c r="H44" s="36"/>
      <c r="I44" s="22"/>
      <c r="J44" s="23"/>
      <c r="L44" s="3"/>
      <c r="M44" s="3"/>
      <c r="N44" s="3"/>
      <c r="O44" s="3"/>
      <c r="P44" s="18"/>
    </row>
    <row r="45" spans="4:16" ht="60.6" customHeight="1" x14ac:dyDescent="0.25">
      <c r="D45" s="28">
        <v>8.01</v>
      </c>
      <c r="E45" s="32" t="s">
        <v>91</v>
      </c>
      <c r="F45" s="76">
        <v>27</v>
      </c>
      <c r="G45" s="34" t="s">
        <v>22</v>
      </c>
      <c r="H45" s="26"/>
      <c r="I45" s="26"/>
      <c r="J45" s="46"/>
      <c r="L45" s="3"/>
      <c r="M45" s="3"/>
      <c r="N45" s="3"/>
      <c r="O45" s="3"/>
      <c r="P45" s="18"/>
    </row>
    <row r="46" spans="4:16" ht="68.650000000000006" customHeight="1" x14ac:dyDescent="0.25">
      <c r="D46" s="28">
        <v>8.02</v>
      </c>
      <c r="E46" s="32" t="s">
        <v>75</v>
      </c>
      <c r="F46" s="76">
        <v>47.5</v>
      </c>
      <c r="G46" s="34" t="s">
        <v>22</v>
      </c>
      <c r="H46" s="26"/>
      <c r="I46" s="26"/>
      <c r="J46" s="30"/>
      <c r="L46" s="3"/>
      <c r="M46" s="3"/>
      <c r="N46" s="3"/>
      <c r="O46" s="3"/>
      <c r="P46" s="18"/>
    </row>
    <row r="47" spans="4:16" ht="24.4" customHeight="1" x14ac:dyDescent="0.25">
      <c r="D47" s="20">
        <v>9</v>
      </c>
      <c r="E47" s="21" t="s">
        <v>9</v>
      </c>
      <c r="F47" s="22"/>
      <c r="G47" s="22"/>
      <c r="H47" s="22"/>
      <c r="I47" s="22"/>
      <c r="J47" s="23"/>
      <c r="L47" s="3"/>
      <c r="M47" s="3"/>
      <c r="N47" s="3"/>
      <c r="O47" s="3"/>
      <c r="P47" s="18"/>
    </row>
    <row r="48" spans="4:16" ht="46.15" customHeight="1" x14ac:dyDescent="0.25">
      <c r="D48" s="28">
        <v>9.01</v>
      </c>
      <c r="E48" s="33" t="s">
        <v>128</v>
      </c>
      <c r="F48" s="76">
        <v>0.4</v>
      </c>
      <c r="G48" s="34" t="s">
        <v>22</v>
      </c>
      <c r="H48" s="26"/>
      <c r="I48" s="26"/>
      <c r="J48" s="46"/>
      <c r="L48" s="3"/>
      <c r="M48" s="3"/>
      <c r="N48" s="3"/>
      <c r="O48" s="3"/>
      <c r="P48" s="18"/>
    </row>
    <row r="49" spans="3:16" ht="42" customHeight="1" x14ac:dyDescent="0.25">
      <c r="D49" s="28">
        <v>9.02</v>
      </c>
      <c r="E49" s="33" t="s">
        <v>129</v>
      </c>
      <c r="F49" s="76">
        <v>7</v>
      </c>
      <c r="G49" s="34" t="s">
        <v>22</v>
      </c>
      <c r="H49" s="26"/>
      <c r="I49" s="26"/>
      <c r="J49" s="30"/>
      <c r="L49" s="3"/>
      <c r="M49" s="3"/>
      <c r="N49" s="3"/>
      <c r="O49" s="3"/>
      <c r="P49" s="18"/>
    </row>
    <row r="50" spans="3:16" ht="38.450000000000003" customHeight="1" x14ac:dyDescent="0.25">
      <c r="D50" s="28">
        <v>9.0299999999999994</v>
      </c>
      <c r="E50" s="33" t="s">
        <v>130</v>
      </c>
      <c r="F50" s="76">
        <v>4.1999999999999993</v>
      </c>
      <c r="G50" s="34" t="s">
        <v>22</v>
      </c>
      <c r="H50" s="26"/>
      <c r="I50" s="26"/>
      <c r="J50" s="30"/>
      <c r="L50" s="3"/>
      <c r="M50" s="3"/>
      <c r="N50" s="3"/>
      <c r="O50" s="3"/>
      <c r="P50" s="18"/>
    </row>
    <row r="51" spans="3:16" ht="42" customHeight="1" x14ac:dyDescent="0.25">
      <c r="D51" s="28">
        <v>9.0399999999999991</v>
      </c>
      <c r="E51" s="33" t="s">
        <v>131</v>
      </c>
      <c r="F51" s="76">
        <v>2</v>
      </c>
      <c r="G51" s="34" t="s">
        <v>22</v>
      </c>
      <c r="H51" s="26"/>
      <c r="I51" s="26"/>
      <c r="J51" s="30"/>
      <c r="L51" s="3"/>
      <c r="M51" s="3"/>
      <c r="N51" s="3"/>
      <c r="O51" s="3"/>
      <c r="P51" s="18"/>
    </row>
    <row r="52" spans="3:16" ht="63.75" x14ac:dyDescent="0.25">
      <c r="D52" s="28">
        <v>9.0499999999999989</v>
      </c>
      <c r="E52" s="33" t="s">
        <v>183</v>
      </c>
      <c r="F52" s="76">
        <v>1.56</v>
      </c>
      <c r="G52" s="34" t="s">
        <v>22</v>
      </c>
      <c r="H52" s="26"/>
      <c r="I52" s="26"/>
      <c r="J52" s="30"/>
      <c r="L52" s="3"/>
      <c r="M52" s="3"/>
      <c r="N52" s="3"/>
      <c r="O52" s="3"/>
      <c r="P52" s="18"/>
    </row>
    <row r="53" spans="3:16" ht="21" customHeight="1" x14ac:dyDescent="0.25">
      <c r="D53" s="20">
        <v>10</v>
      </c>
      <c r="E53" s="21" t="s">
        <v>8</v>
      </c>
      <c r="F53" s="22"/>
      <c r="G53" s="22"/>
      <c r="H53" s="22"/>
      <c r="I53" s="22"/>
      <c r="J53" s="23"/>
      <c r="M53" s="3"/>
      <c r="N53" s="3"/>
      <c r="O53" s="3"/>
      <c r="P53" s="18"/>
    </row>
    <row r="54" spans="3:16" s="1" customFormat="1" ht="76.5" x14ac:dyDescent="0.25">
      <c r="D54" s="28">
        <v>10.01</v>
      </c>
      <c r="E54" s="32" t="s">
        <v>161</v>
      </c>
      <c r="F54" s="76">
        <v>1</v>
      </c>
      <c r="G54" s="34" t="s">
        <v>16</v>
      </c>
      <c r="H54" s="26"/>
      <c r="I54" s="26"/>
      <c r="J54" s="30"/>
      <c r="M54" s="72"/>
      <c r="N54" s="72"/>
      <c r="O54" s="72"/>
      <c r="P54" s="74"/>
    </row>
    <row r="55" spans="3:16" ht="86.65" customHeight="1" x14ac:dyDescent="0.25">
      <c r="D55" s="28">
        <v>10.02</v>
      </c>
      <c r="E55" s="32" t="s">
        <v>162</v>
      </c>
      <c r="F55" s="76">
        <v>6</v>
      </c>
      <c r="G55" s="34" t="s">
        <v>16</v>
      </c>
      <c r="H55" s="26"/>
      <c r="I55" s="26"/>
      <c r="J55" s="30"/>
      <c r="M55" s="3"/>
      <c r="N55" s="3"/>
      <c r="O55" s="3"/>
      <c r="P55" s="18"/>
    </row>
    <row r="56" spans="3:16" ht="73.5" customHeight="1" x14ac:dyDescent="0.25">
      <c r="D56" s="28">
        <v>10.029999999999999</v>
      </c>
      <c r="E56" s="32" t="s">
        <v>163</v>
      </c>
      <c r="F56" s="76">
        <v>2</v>
      </c>
      <c r="G56" s="34" t="s">
        <v>16</v>
      </c>
      <c r="H56" s="26"/>
      <c r="I56" s="26"/>
      <c r="J56" s="30"/>
      <c r="M56" s="3"/>
      <c r="N56" s="3"/>
      <c r="O56" s="3"/>
      <c r="P56" s="18"/>
    </row>
    <row r="57" spans="3:16" ht="26.45" customHeight="1" x14ac:dyDescent="0.25">
      <c r="D57" s="20">
        <v>11</v>
      </c>
      <c r="E57" s="21" t="s">
        <v>37</v>
      </c>
      <c r="F57" s="22"/>
      <c r="G57" s="22"/>
      <c r="H57" s="22"/>
      <c r="I57" s="22"/>
      <c r="J57" s="23"/>
      <c r="M57" s="3"/>
      <c r="N57" s="3"/>
      <c r="O57" s="3"/>
      <c r="P57" s="18"/>
    </row>
    <row r="58" spans="3:16" ht="26.45" customHeight="1" x14ac:dyDescent="0.25">
      <c r="D58" s="37">
        <v>11.01</v>
      </c>
      <c r="E58" s="38" t="s">
        <v>26</v>
      </c>
      <c r="F58" s="39"/>
      <c r="G58" s="39"/>
      <c r="H58" s="39"/>
      <c r="I58" s="40"/>
      <c r="J58" s="41"/>
      <c r="M58" s="3"/>
      <c r="N58" s="3"/>
      <c r="O58" s="3"/>
      <c r="P58" s="18"/>
    </row>
    <row r="59" spans="3:16" ht="30" customHeight="1" x14ac:dyDescent="0.25">
      <c r="D59" s="28" t="s">
        <v>164</v>
      </c>
      <c r="E59" s="35" t="s">
        <v>41</v>
      </c>
      <c r="F59" s="50">
        <v>1</v>
      </c>
      <c r="G59" s="49" t="s">
        <v>52</v>
      </c>
      <c r="H59" s="26"/>
      <c r="I59" s="26"/>
      <c r="J59" s="27"/>
      <c r="M59" s="3"/>
      <c r="N59" s="3"/>
      <c r="O59" s="3"/>
      <c r="P59" s="18"/>
    </row>
    <row r="60" spans="3:16" ht="24.4" customHeight="1" x14ac:dyDescent="0.25">
      <c r="C60" s="71"/>
      <c r="D60" s="37">
        <v>11.02</v>
      </c>
      <c r="E60" s="38" t="s">
        <v>42</v>
      </c>
      <c r="F60" s="39"/>
      <c r="G60" s="39"/>
      <c r="H60" s="39"/>
      <c r="I60" s="40"/>
      <c r="J60" s="41"/>
      <c r="M60" s="3"/>
      <c r="N60" s="3"/>
      <c r="O60" s="3"/>
      <c r="P60" s="18"/>
    </row>
    <row r="61" spans="3:16" ht="24.4" customHeight="1" x14ac:dyDescent="0.25">
      <c r="D61" s="28" t="s">
        <v>165</v>
      </c>
      <c r="E61" s="35" t="s">
        <v>148</v>
      </c>
      <c r="F61" s="50">
        <v>33</v>
      </c>
      <c r="G61" s="49" t="s">
        <v>24</v>
      </c>
      <c r="H61" s="26"/>
      <c r="I61" s="26"/>
      <c r="J61" s="27"/>
      <c r="M61" s="3"/>
      <c r="N61" s="3"/>
      <c r="O61" s="3"/>
      <c r="P61" s="18"/>
    </row>
    <row r="62" spans="3:16" ht="30.95" customHeight="1" x14ac:dyDescent="0.25">
      <c r="D62" s="28" t="s">
        <v>166</v>
      </c>
      <c r="E62" s="35" t="s">
        <v>133</v>
      </c>
      <c r="F62" s="50">
        <v>24</v>
      </c>
      <c r="G62" s="49" t="s">
        <v>24</v>
      </c>
      <c r="H62" s="26"/>
      <c r="I62" s="26"/>
      <c r="J62" s="27"/>
      <c r="M62" s="3"/>
      <c r="N62" s="3"/>
      <c r="O62" s="3"/>
      <c r="P62" s="18"/>
    </row>
    <row r="63" spans="3:16" ht="21.95" customHeight="1" x14ac:dyDescent="0.25">
      <c r="C63" s="71"/>
      <c r="D63" s="37">
        <v>11.03</v>
      </c>
      <c r="E63" s="38" t="s">
        <v>13</v>
      </c>
      <c r="F63" s="39"/>
      <c r="G63" s="39"/>
      <c r="H63" s="39"/>
      <c r="I63" s="40"/>
      <c r="J63" s="41"/>
      <c r="M63" s="3"/>
      <c r="N63" s="3"/>
      <c r="O63" s="3"/>
      <c r="P63" s="18"/>
    </row>
    <row r="64" spans="3:16" ht="33.6" customHeight="1" x14ac:dyDescent="0.25">
      <c r="D64" s="28" t="s">
        <v>167</v>
      </c>
      <c r="E64" s="35" t="s">
        <v>33</v>
      </c>
      <c r="F64" s="50">
        <v>25.4</v>
      </c>
      <c r="G64" s="49" t="s">
        <v>27</v>
      </c>
      <c r="H64" s="26"/>
      <c r="I64" s="26"/>
      <c r="J64" s="27"/>
      <c r="M64" s="3"/>
      <c r="N64" s="3"/>
      <c r="O64" s="3"/>
      <c r="P64" s="18"/>
    </row>
    <row r="65" spans="3:16" ht="31.5" customHeight="1" x14ac:dyDescent="0.25">
      <c r="D65" s="28" t="s">
        <v>168</v>
      </c>
      <c r="E65" s="35" t="s">
        <v>34</v>
      </c>
      <c r="F65" s="50">
        <v>31</v>
      </c>
      <c r="G65" s="49" t="s">
        <v>27</v>
      </c>
      <c r="H65" s="26"/>
      <c r="I65" s="26"/>
      <c r="J65" s="27"/>
      <c r="M65" s="3"/>
      <c r="N65" s="3"/>
      <c r="O65" s="3"/>
      <c r="P65" s="18"/>
    </row>
    <row r="66" spans="3:16" ht="26.45" customHeight="1" x14ac:dyDescent="0.25">
      <c r="D66" s="28" t="s">
        <v>169</v>
      </c>
      <c r="E66" s="35" t="s">
        <v>92</v>
      </c>
      <c r="F66" s="50">
        <v>1</v>
      </c>
      <c r="G66" s="49" t="s">
        <v>16</v>
      </c>
      <c r="H66" s="26"/>
      <c r="I66" s="26"/>
      <c r="J66" s="27"/>
      <c r="M66" s="3"/>
      <c r="N66" s="3"/>
      <c r="O66" s="3"/>
      <c r="P66" s="18"/>
    </row>
    <row r="67" spans="3:16" ht="29.45" customHeight="1" x14ac:dyDescent="0.25">
      <c r="D67" s="28" t="s">
        <v>170</v>
      </c>
      <c r="E67" s="35" t="s">
        <v>43</v>
      </c>
      <c r="F67" s="50">
        <v>5</v>
      </c>
      <c r="G67" s="49" t="s">
        <v>16</v>
      </c>
      <c r="H67" s="26"/>
      <c r="I67" s="26"/>
      <c r="J67" s="27"/>
      <c r="M67" s="3"/>
      <c r="N67" s="3"/>
      <c r="O67" s="3"/>
      <c r="P67" s="18"/>
    </row>
    <row r="68" spans="3:16" ht="24.95" customHeight="1" x14ac:dyDescent="0.25">
      <c r="C68" s="71"/>
      <c r="D68" s="37">
        <v>11.04</v>
      </c>
      <c r="E68" s="38" t="s">
        <v>14</v>
      </c>
      <c r="F68" s="39"/>
      <c r="G68" s="39"/>
      <c r="H68" s="39"/>
      <c r="I68" s="40"/>
      <c r="J68" s="41"/>
      <c r="M68" s="3"/>
      <c r="N68" s="3"/>
      <c r="O68" s="3"/>
      <c r="P68" s="18"/>
    </row>
    <row r="69" spans="3:16" ht="30.95" customHeight="1" x14ac:dyDescent="0.25">
      <c r="D69" s="28" t="s">
        <v>171</v>
      </c>
      <c r="E69" s="35" t="s">
        <v>44</v>
      </c>
      <c r="F69" s="50">
        <v>24</v>
      </c>
      <c r="G69" s="49" t="s">
        <v>27</v>
      </c>
      <c r="H69" s="26"/>
      <c r="I69" s="26"/>
      <c r="J69" s="27"/>
      <c r="M69" s="3"/>
      <c r="N69" s="3"/>
      <c r="O69" s="3"/>
      <c r="P69" s="18"/>
    </row>
    <row r="70" spans="3:16" ht="36.6" customHeight="1" x14ac:dyDescent="0.25">
      <c r="D70" s="28" t="s">
        <v>172</v>
      </c>
      <c r="E70" s="35" t="s">
        <v>45</v>
      </c>
      <c r="F70" s="50">
        <v>8.5</v>
      </c>
      <c r="G70" s="49" t="s">
        <v>27</v>
      </c>
      <c r="H70" s="26"/>
      <c r="I70" s="26"/>
      <c r="J70" s="27"/>
      <c r="M70" s="3"/>
      <c r="N70" s="3"/>
      <c r="O70" s="3"/>
      <c r="P70" s="18"/>
    </row>
    <row r="71" spans="3:16" ht="36.6" customHeight="1" x14ac:dyDescent="0.25">
      <c r="D71" s="28" t="s">
        <v>173</v>
      </c>
      <c r="E71" s="35" t="s">
        <v>79</v>
      </c>
      <c r="F71" s="50">
        <v>8.5</v>
      </c>
      <c r="G71" s="49" t="s">
        <v>27</v>
      </c>
      <c r="H71" s="26"/>
      <c r="I71" s="26"/>
      <c r="J71" s="27"/>
      <c r="M71" s="3"/>
      <c r="N71" s="3"/>
      <c r="O71" s="3"/>
      <c r="P71" s="18"/>
    </row>
    <row r="72" spans="3:16" ht="26.45" customHeight="1" x14ac:dyDescent="0.25">
      <c r="D72" s="28" t="s">
        <v>174</v>
      </c>
      <c r="E72" s="35" t="s">
        <v>93</v>
      </c>
      <c r="F72" s="50">
        <v>1</v>
      </c>
      <c r="G72" s="49" t="s">
        <v>16</v>
      </c>
      <c r="H72" s="26"/>
      <c r="I72" s="26"/>
      <c r="J72" s="27"/>
      <c r="M72" s="3"/>
      <c r="N72" s="3"/>
      <c r="O72" s="3"/>
      <c r="P72" s="18"/>
    </row>
    <row r="73" spans="3:16" ht="24.95" customHeight="1" x14ac:dyDescent="0.25">
      <c r="D73" s="28" t="s">
        <v>175</v>
      </c>
      <c r="E73" s="35" t="s">
        <v>80</v>
      </c>
      <c r="F73" s="50">
        <v>7</v>
      </c>
      <c r="G73" s="49" t="s">
        <v>16</v>
      </c>
      <c r="H73" s="26"/>
      <c r="I73" s="26"/>
      <c r="J73" s="27"/>
      <c r="M73" s="3"/>
      <c r="N73" s="3"/>
      <c r="O73" s="3"/>
      <c r="P73" s="18"/>
    </row>
    <row r="74" spans="3:16" ht="26.1" customHeight="1" x14ac:dyDescent="0.25">
      <c r="D74" s="28" t="s">
        <v>176</v>
      </c>
      <c r="E74" s="35" t="s">
        <v>94</v>
      </c>
      <c r="F74" s="50">
        <v>1</v>
      </c>
      <c r="G74" s="49" t="s">
        <v>16</v>
      </c>
      <c r="H74" s="26"/>
      <c r="I74" s="26"/>
      <c r="J74" s="27"/>
      <c r="M74" s="3"/>
      <c r="N74" s="3"/>
      <c r="O74" s="3"/>
      <c r="P74" s="18"/>
    </row>
    <row r="75" spans="3:16" ht="36.6" customHeight="1" x14ac:dyDescent="0.25">
      <c r="D75" s="28" t="s">
        <v>177</v>
      </c>
      <c r="E75" s="35" t="s">
        <v>134</v>
      </c>
      <c r="F75" s="50">
        <v>1</v>
      </c>
      <c r="G75" s="49" t="s">
        <v>16</v>
      </c>
      <c r="H75" s="26"/>
      <c r="I75" s="26"/>
      <c r="J75" s="27"/>
      <c r="M75" s="3"/>
      <c r="N75" s="3"/>
      <c r="O75" s="3"/>
      <c r="P75" s="18"/>
    </row>
    <row r="76" spans="3:16" ht="21" customHeight="1" x14ac:dyDescent="0.25">
      <c r="C76" s="71"/>
      <c r="D76" s="37">
        <v>11.05</v>
      </c>
      <c r="E76" s="38" t="s">
        <v>15</v>
      </c>
      <c r="F76" s="39"/>
      <c r="G76" s="39"/>
      <c r="H76" s="39"/>
      <c r="I76" s="40"/>
      <c r="J76" s="41"/>
      <c r="M76" s="3"/>
      <c r="N76" s="3"/>
      <c r="O76" s="3"/>
      <c r="P76" s="18"/>
    </row>
    <row r="77" spans="3:16" ht="52.15" customHeight="1" x14ac:dyDescent="0.25">
      <c r="D77" s="28" t="s">
        <v>178</v>
      </c>
      <c r="E77" s="35" t="s">
        <v>30</v>
      </c>
      <c r="F77" s="50">
        <v>1</v>
      </c>
      <c r="G77" s="49" t="s">
        <v>16</v>
      </c>
      <c r="H77" s="26"/>
      <c r="I77" s="26"/>
      <c r="J77" s="27"/>
      <c r="M77" s="3"/>
      <c r="N77" s="3"/>
      <c r="O77" s="3"/>
      <c r="P77" s="18"/>
    </row>
    <row r="78" spans="3:16" ht="33" customHeight="1" x14ac:dyDescent="0.25">
      <c r="D78" s="28" t="s">
        <v>179</v>
      </c>
      <c r="E78" s="35" t="s">
        <v>38</v>
      </c>
      <c r="F78" s="50">
        <v>1</v>
      </c>
      <c r="G78" s="49" t="s">
        <v>16</v>
      </c>
      <c r="H78" s="26"/>
      <c r="I78" s="26"/>
      <c r="J78" s="27"/>
      <c r="M78" s="3"/>
      <c r="N78" s="3"/>
      <c r="O78" s="3"/>
      <c r="P78" s="18"/>
    </row>
    <row r="79" spans="3:16" ht="33" customHeight="1" x14ac:dyDescent="0.25">
      <c r="D79" s="28" t="s">
        <v>180</v>
      </c>
      <c r="E79" s="35" t="s">
        <v>95</v>
      </c>
      <c r="F79" s="50">
        <v>1</v>
      </c>
      <c r="G79" s="49" t="s">
        <v>16</v>
      </c>
      <c r="H79" s="26"/>
      <c r="I79" s="26"/>
      <c r="J79" s="27"/>
      <c r="M79" s="3"/>
      <c r="N79" s="3"/>
      <c r="O79" s="3"/>
      <c r="P79" s="18"/>
    </row>
    <row r="80" spans="3:16" ht="21" customHeight="1" x14ac:dyDescent="0.25">
      <c r="D80" s="28" t="s">
        <v>181</v>
      </c>
      <c r="E80" s="35" t="s">
        <v>31</v>
      </c>
      <c r="F80" s="50">
        <v>1</v>
      </c>
      <c r="G80" s="49" t="s">
        <v>16</v>
      </c>
      <c r="H80" s="26"/>
      <c r="I80" s="26"/>
      <c r="J80" s="27"/>
      <c r="M80" s="3"/>
      <c r="N80" s="3"/>
      <c r="O80" s="3"/>
      <c r="P80" s="18"/>
    </row>
    <row r="81" spans="3:16" ht="21" customHeight="1" x14ac:dyDescent="0.25">
      <c r="C81" s="71"/>
      <c r="D81" s="20">
        <v>12</v>
      </c>
      <c r="E81" s="21" t="s">
        <v>39</v>
      </c>
      <c r="F81" s="22"/>
      <c r="G81" s="22"/>
      <c r="H81" s="22"/>
      <c r="I81" s="22"/>
      <c r="J81" s="23"/>
      <c r="M81" s="3"/>
      <c r="N81" s="3"/>
      <c r="O81" s="3"/>
      <c r="P81" s="18"/>
    </row>
    <row r="82" spans="3:16" ht="34.5" customHeight="1" x14ac:dyDescent="0.25">
      <c r="D82" s="34">
        <v>12.01</v>
      </c>
      <c r="E82" s="35" t="s">
        <v>182</v>
      </c>
      <c r="F82" s="84">
        <v>20</v>
      </c>
      <c r="G82" s="42" t="s">
        <v>16</v>
      </c>
      <c r="H82" s="43"/>
      <c r="I82" s="26"/>
      <c r="J82" s="46"/>
      <c r="M82" s="3"/>
      <c r="N82" s="3"/>
      <c r="O82" s="3"/>
      <c r="P82" s="18"/>
    </row>
    <row r="83" spans="3:16" ht="30.6" customHeight="1" x14ac:dyDescent="0.25">
      <c r="D83" s="34">
        <f>D82+0.01</f>
        <v>12.02</v>
      </c>
      <c r="E83" s="35" t="s">
        <v>96</v>
      </c>
      <c r="F83" s="84">
        <v>9</v>
      </c>
      <c r="G83" s="42" t="s">
        <v>16</v>
      </c>
      <c r="H83" s="43"/>
      <c r="I83" s="26"/>
      <c r="J83" s="73"/>
      <c r="M83" s="3"/>
      <c r="N83" s="3"/>
      <c r="O83" s="3"/>
      <c r="P83" s="18"/>
    </row>
    <row r="84" spans="3:16" ht="33" customHeight="1" x14ac:dyDescent="0.25">
      <c r="D84" s="34">
        <f t="shared" ref="D84:D110" si="0">D83+0.01</f>
        <v>12.03</v>
      </c>
      <c r="E84" s="35" t="s">
        <v>97</v>
      </c>
      <c r="F84" s="84">
        <v>10</v>
      </c>
      <c r="G84" s="42" t="s">
        <v>16</v>
      </c>
      <c r="H84" s="43"/>
      <c r="I84" s="26"/>
      <c r="J84" s="73"/>
      <c r="M84" s="3"/>
      <c r="N84" s="3"/>
      <c r="O84" s="3"/>
      <c r="P84" s="18"/>
    </row>
    <row r="85" spans="3:16" ht="34.5" customHeight="1" x14ac:dyDescent="0.25">
      <c r="D85" s="34">
        <f t="shared" si="0"/>
        <v>12.04</v>
      </c>
      <c r="E85" s="35" t="s">
        <v>135</v>
      </c>
      <c r="F85" s="84">
        <v>1</v>
      </c>
      <c r="G85" s="42" t="s">
        <v>16</v>
      </c>
      <c r="H85" s="43"/>
      <c r="I85" s="26"/>
      <c r="J85" s="73"/>
      <c r="M85" s="3"/>
      <c r="N85" s="3"/>
      <c r="O85" s="3"/>
      <c r="P85" s="18"/>
    </row>
    <row r="86" spans="3:16" ht="51" x14ac:dyDescent="0.25">
      <c r="D86" s="34">
        <f t="shared" si="0"/>
        <v>12.049999999999999</v>
      </c>
      <c r="E86" s="35" t="s">
        <v>98</v>
      </c>
      <c r="F86" s="84">
        <v>1</v>
      </c>
      <c r="G86" s="42" t="s">
        <v>16</v>
      </c>
      <c r="H86" s="43"/>
      <c r="I86" s="26"/>
      <c r="J86" s="73"/>
      <c r="M86" s="3"/>
      <c r="N86" s="3"/>
      <c r="O86" s="3"/>
      <c r="P86" s="18"/>
    </row>
    <row r="87" spans="3:16" ht="51" x14ac:dyDescent="0.25">
      <c r="D87" s="34">
        <f t="shared" si="0"/>
        <v>12.059999999999999</v>
      </c>
      <c r="E87" s="35" t="s">
        <v>99</v>
      </c>
      <c r="F87" s="84">
        <v>5</v>
      </c>
      <c r="G87" s="42" t="s">
        <v>16</v>
      </c>
      <c r="H87" s="43"/>
      <c r="I87" s="26"/>
      <c r="J87" s="73"/>
      <c r="M87" s="3"/>
      <c r="N87" s="3"/>
      <c r="O87" s="3"/>
      <c r="P87" s="18"/>
    </row>
    <row r="88" spans="3:16" ht="24" customHeight="1" x14ac:dyDescent="0.25">
      <c r="D88" s="34">
        <f t="shared" si="0"/>
        <v>12.069999999999999</v>
      </c>
      <c r="E88" s="35" t="s">
        <v>136</v>
      </c>
      <c r="F88" s="84">
        <v>9</v>
      </c>
      <c r="G88" s="42" t="s">
        <v>16</v>
      </c>
      <c r="H88" s="43"/>
      <c r="I88" s="26"/>
      <c r="J88" s="73"/>
      <c r="M88" s="3"/>
      <c r="N88" s="3"/>
      <c r="O88" s="3"/>
      <c r="P88" s="18"/>
    </row>
    <row r="89" spans="3:16" ht="47.45" customHeight="1" x14ac:dyDescent="0.25">
      <c r="D89" s="34">
        <f t="shared" si="0"/>
        <v>12.079999999999998</v>
      </c>
      <c r="E89" s="35" t="s">
        <v>137</v>
      </c>
      <c r="F89" s="84">
        <v>17</v>
      </c>
      <c r="G89" s="42" t="s">
        <v>16</v>
      </c>
      <c r="H89" s="43"/>
      <c r="I89" s="26"/>
      <c r="J89" s="73"/>
      <c r="M89" s="3"/>
      <c r="N89" s="3"/>
      <c r="O89" s="3"/>
      <c r="P89" s="18"/>
    </row>
    <row r="90" spans="3:16" ht="38.450000000000003" customHeight="1" x14ac:dyDescent="0.25">
      <c r="D90" s="34">
        <f t="shared" si="0"/>
        <v>12.089999999999998</v>
      </c>
      <c r="E90" s="35" t="s">
        <v>138</v>
      </c>
      <c r="F90" s="84">
        <v>4</v>
      </c>
      <c r="G90" s="42" t="s">
        <v>16</v>
      </c>
      <c r="H90" s="43"/>
      <c r="I90" s="26"/>
      <c r="J90" s="73"/>
      <c r="M90" s="3"/>
      <c r="N90" s="3"/>
      <c r="O90" s="3"/>
      <c r="P90" s="18"/>
    </row>
    <row r="91" spans="3:16" ht="43.9" customHeight="1" x14ac:dyDescent="0.25">
      <c r="D91" s="34">
        <f t="shared" si="0"/>
        <v>12.099999999999998</v>
      </c>
      <c r="E91" s="35" t="s">
        <v>139</v>
      </c>
      <c r="F91" s="84">
        <v>5</v>
      </c>
      <c r="G91" s="42" t="s">
        <v>16</v>
      </c>
      <c r="H91" s="43"/>
      <c r="I91" s="26"/>
      <c r="J91" s="73"/>
      <c r="M91" s="3"/>
      <c r="N91" s="3"/>
      <c r="O91" s="3"/>
      <c r="P91" s="18"/>
    </row>
    <row r="92" spans="3:16" ht="51" x14ac:dyDescent="0.25">
      <c r="D92" s="34">
        <f t="shared" si="0"/>
        <v>12.109999999999998</v>
      </c>
      <c r="E92" s="35" t="s">
        <v>100</v>
      </c>
      <c r="F92" s="84">
        <v>1</v>
      </c>
      <c r="G92" s="42" t="s">
        <v>52</v>
      </c>
      <c r="H92" s="43"/>
      <c r="I92" s="26"/>
      <c r="J92" s="73"/>
      <c r="M92" s="3"/>
      <c r="N92" s="3"/>
      <c r="O92" s="3"/>
      <c r="P92" s="18"/>
    </row>
    <row r="93" spans="3:16" ht="38.25" x14ac:dyDescent="0.25">
      <c r="D93" s="34">
        <f t="shared" si="0"/>
        <v>12.119999999999997</v>
      </c>
      <c r="E93" s="35" t="s">
        <v>101</v>
      </c>
      <c r="F93" s="84">
        <v>1</v>
      </c>
      <c r="G93" s="42" t="s">
        <v>52</v>
      </c>
      <c r="H93" s="43"/>
      <c r="I93" s="26"/>
      <c r="J93" s="73"/>
      <c r="M93" s="3"/>
      <c r="N93" s="3"/>
      <c r="O93" s="3"/>
      <c r="P93" s="18"/>
    </row>
    <row r="94" spans="3:16" ht="49.5" customHeight="1" x14ac:dyDescent="0.25">
      <c r="D94" s="34">
        <f t="shared" si="0"/>
        <v>12.129999999999997</v>
      </c>
      <c r="E94" s="35" t="s">
        <v>102</v>
      </c>
      <c r="F94" s="84">
        <v>15</v>
      </c>
      <c r="G94" s="42" t="s">
        <v>16</v>
      </c>
      <c r="H94" s="43"/>
      <c r="I94" s="26"/>
      <c r="J94" s="73"/>
      <c r="M94" s="3"/>
      <c r="N94" s="3"/>
      <c r="O94" s="3"/>
      <c r="P94" s="18"/>
    </row>
    <row r="95" spans="3:16" ht="45.4" customHeight="1" x14ac:dyDescent="0.25">
      <c r="D95" s="34">
        <f t="shared" si="0"/>
        <v>12.139999999999997</v>
      </c>
      <c r="E95" s="35" t="s">
        <v>103</v>
      </c>
      <c r="F95" s="84">
        <v>5</v>
      </c>
      <c r="G95" s="42" t="s">
        <v>16</v>
      </c>
      <c r="H95" s="43"/>
      <c r="I95" s="26"/>
      <c r="J95" s="73"/>
      <c r="M95" s="3"/>
      <c r="N95" s="3"/>
      <c r="O95" s="3"/>
      <c r="P95" s="18"/>
    </row>
    <row r="96" spans="3:16" ht="44.65" customHeight="1" x14ac:dyDescent="0.25">
      <c r="D96" s="34">
        <f t="shared" si="0"/>
        <v>12.149999999999997</v>
      </c>
      <c r="E96" s="35" t="s">
        <v>104</v>
      </c>
      <c r="F96" s="84">
        <v>6</v>
      </c>
      <c r="G96" s="42" t="s">
        <v>16</v>
      </c>
      <c r="H96" s="43"/>
      <c r="I96" s="26"/>
      <c r="J96" s="73"/>
      <c r="M96" s="3"/>
      <c r="N96" s="3"/>
      <c r="O96" s="3"/>
      <c r="P96" s="18"/>
    </row>
    <row r="97" spans="3:16" ht="40.9" customHeight="1" x14ac:dyDescent="0.25">
      <c r="D97" s="34">
        <f t="shared" si="0"/>
        <v>12.159999999999997</v>
      </c>
      <c r="E97" s="35" t="s">
        <v>140</v>
      </c>
      <c r="F97" s="84">
        <v>60</v>
      </c>
      <c r="G97" s="42" t="s">
        <v>27</v>
      </c>
      <c r="H97" s="43"/>
      <c r="I97" s="26"/>
      <c r="J97" s="73"/>
      <c r="M97" s="3"/>
      <c r="N97" s="3"/>
      <c r="O97" s="3"/>
      <c r="P97" s="18"/>
    </row>
    <row r="98" spans="3:16" ht="38.25" x14ac:dyDescent="0.25">
      <c r="D98" s="34">
        <f t="shared" si="0"/>
        <v>12.169999999999996</v>
      </c>
      <c r="E98" s="35" t="s">
        <v>105</v>
      </c>
      <c r="F98" s="84">
        <v>1</v>
      </c>
      <c r="G98" s="42" t="s">
        <v>52</v>
      </c>
      <c r="H98" s="43"/>
      <c r="I98" s="26"/>
      <c r="J98" s="73"/>
      <c r="M98" s="3"/>
      <c r="N98" s="3"/>
      <c r="O98" s="3"/>
      <c r="P98" s="18"/>
    </row>
    <row r="99" spans="3:16" ht="42" customHeight="1" x14ac:dyDescent="0.25">
      <c r="D99" s="34">
        <f t="shared" si="0"/>
        <v>12.179999999999996</v>
      </c>
      <c r="E99" s="35" t="s">
        <v>106</v>
      </c>
      <c r="F99" s="84">
        <v>1</v>
      </c>
      <c r="G99" s="42" t="s">
        <v>52</v>
      </c>
      <c r="H99" s="43"/>
      <c r="I99" s="26"/>
      <c r="J99" s="73"/>
      <c r="M99" s="3"/>
      <c r="N99" s="3"/>
      <c r="O99" s="3"/>
      <c r="P99" s="18"/>
    </row>
    <row r="100" spans="3:16" ht="43.9" customHeight="1" x14ac:dyDescent="0.25">
      <c r="D100" s="34">
        <f t="shared" si="0"/>
        <v>12.189999999999996</v>
      </c>
      <c r="E100" s="35" t="s">
        <v>107</v>
      </c>
      <c r="F100" s="84">
        <v>1</v>
      </c>
      <c r="G100" s="42" t="s">
        <v>16</v>
      </c>
      <c r="H100" s="43"/>
      <c r="I100" s="26"/>
      <c r="J100" s="73"/>
      <c r="M100" s="3"/>
      <c r="N100" s="3"/>
      <c r="O100" s="3"/>
      <c r="P100" s="18"/>
    </row>
    <row r="101" spans="3:16" ht="38.25" x14ac:dyDescent="0.25">
      <c r="D101" s="34">
        <f t="shared" si="0"/>
        <v>12.199999999999996</v>
      </c>
      <c r="E101" s="35" t="s">
        <v>141</v>
      </c>
      <c r="F101" s="84">
        <v>20</v>
      </c>
      <c r="G101" s="42" t="s">
        <v>27</v>
      </c>
      <c r="H101" s="43"/>
      <c r="I101" s="26"/>
      <c r="J101" s="73"/>
      <c r="M101" s="3"/>
      <c r="N101" s="3"/>
      <c r="O101" s="3"/>
      <c r="P101" s="18"/>
    </row>
    <row r="102" spans="3:16" ht="43.15" customHeight="1" x14ac:dyDescent="0.25">
      <c r="D102" s="34">
        <f t="shared" si="0"/>
        <v>12.209999999999996</v>
      </c>
      <c r="E102" s="35" t="s">
        <v>142</v>
      </c>
      <c r="F102" s="84">
        <v>1</v>
      </c>
      <c r="G102" s="42" t="s">
        <v>52</v>
      </c>
      <c r="H102" s="43"/>
      <c r="I102" s="26"/>
      <c r="J102" s="73"/>
      <c r="M102" s="3"/>
      <c r="N102" s="3"/>
      <c r="O102" s="3"/>
      <c r="P102" s="18"/>
    </row>
    <row r="103" spans="3:16" ht="51" x14ac:dyDescent="0.25">
      <c r="D103" s="34">
        <f t="shared" si="0"/>
        <v>12.219999999999995</v>
      </c>
      <c r="E103" s="35" t="s">
        <v>108</v>
      </c>
      <c r="F103" s="84">
        <v>8</v>
      </c>
      <c r="G103" s="42" t="s">
        <v>16</v>
      </c>
      <c r="H103" s="43"/>
      <c r="I103" s="26"/>
      <c r="J103" s="73"/>
      <c r="M103" s="3"/>
      <c r="N103" s="3"/>
      <c r="O103" s="3"/>
      <c r="P103" s="18"/>
    </row>
    <row r="104" spans="3:16" ht="38.25" x14ac:dyDescent="0.25">
      <c r="D104" s="34">
        <f t="shared" si="0"/>
        <v>12.229999999999995</v>
      </c>
      <c r="E104" s="35" t="s">
        <v>109</v>
      </c>
      <c r="F104" s="84">
        <v>7</v>
      </c>
      <c r="G104" s="42" t="s">
        <v>27</v>
      </c>
      <c r="H104" s="43"/>
      <c r="I104" s="26"/>
      <c r="J104" s="73"/>
      <c r="M104" s="3"/>
      <c r="N104" s="3"/>
      <c r="O104" s="3"/>
      <c r="P104" s="18"/>
    </row>
    <row r="105" spans="3:16" ht="23.45" customHeight="1" x14ac:dyDescent="0.25">
      <c r="D105" s="34">
        <f t="shared" si="0"/>
        <v>12.239999999999995</v>
      </c>
      <c r="E105" s="35" t="s">
        <v>143</v>
      </c>
      <c r="F105" s="86">
        <v>1</v>
      </c>
      <c r="G105" s="85" t="s">
        <v>52</v>
      </c>
      <c r="H105" s="43"/>
      <c r="I105" s="26"/>
      <c r="J105" s="73"/>
      <c r="M105" s="3"/>
      <c r="N105" s="3"/>
      <c r="O105" s="3"/>
      <c r="P105" s="18"/>
    </row>
    <row r="106" spans="3:16" ht="20.100000000000001" customHeight="1" x14ac:dyDescent="0.25">
      <c r="D106" s="34">
        <f t="shared" si="0"/>
        <v>12.249999999999995</v>
      </c>
      <c r="E106" s="35" t="s">
        <v>72</v>
      </c>
      <c r="F106" s="86">
        <v>18</v>
      </c>
      <c r="G106" s="85" t="s">
        <v>16</v>
      </c>
      <c r="H106" s="43"/>
      <c r="I106" s="26"/>
      <c r="J106" s="73"/>
      <c r="M106" s="3"/>
      <c r="N106" s="3"/>
      <c r="O106" s="3"/>
      <c r="P106" s="18"/>
    </row>
    <row r="107" spans="3:16" ht="20.100000000000001" customHeight="1" x14ac:dyDescent="0.25">
      <c r="D107" s="34">
        <f t="shared" si="0"/>
        <v>12.259999999999994</v>
      </c>
      <c r="E107" s="35" t="s">
        <v>144</v>
      </c>
      <c r="F107" s="86">
        <v>2</v>
      </c>
      <c r="G107" s="85" t="s">
        <v>16</v>
      </c>
      <c r="H107" s="43"/>
      <c r="I107" s="26"/>
      <c r="J107" s="73"/>
      <c r="M107" s="3"/>
      <c r="N107" s="3"/>
      <c r="O107" s="3"/>
      <c r="P107" s="18"/>
    </row>
    <row r="108" spans="3:16" ht="20.100000000000001" customHeight="1" x14ac:dyDescent="0.25">
      <c r="D108" s="34">
        <f t="shared" si="0"/>
        <v>12.269999999999994</v>
      </c>
      <c r="E108" s="35" t="s">
        <v>145</v>
      </c>
      <c r="F108" s="86">
        <v>1</v>
      </c>
      <c r="G108" s="85" t="s">
        <v>52</v>
      </c>
      <c r="H108" s="43"/>
      <c r="I108" s="26"/>
      <c r="J108" s="73"/>
      <c r="M108" s="3"/>
      <c r="N108" s="3"/>
      <c r="O108" s="3"/>
      <c r="P108" s="18"/>
    </row>
    <row r="109" spans="3:16" ht="20.100000000000001" customHeight="1" x14ac:dyDescent="0.25">
      <c r="D109" s="34">
        <f t="shared" si="0"/>
        <v>12.279999999999994</v>
      </c>
      <c r="E109" s="35" t="s">
        <v>146</v>
      </c>
      <c r="F109" s="86">
        <v>8</v>
      </c>
      <c r="G109" s="85" t="s">
        <v>16</v>
      </c>
      <c r="H109" s="43"/>
      <c r="I109" s="26"/>
      <c r="J109" s="73"/>
      <c r="M109" s="3"/>
      <c r="N109" s="3"/>
      <c r="O109" s="3"/>
      <c r="P109" s="18"/>
    </row>
    <row r="110" spans="3:16" ht="20.100000000000001" customHeight="1" x14ac:dyDescent="0.25">
      <c r="D110" s="34">
        <f t="shared" si="0"/>
        <v>12.289999999999994</v>
      </c>
      <c r="E110" s="35" t="s">
        <v>147</v>
      </c>
      <c r="F110" s="86">
        <v>8</v>
      </c>
      <c r="G110" s="42" t="s">
        <v>16</v>
      </c>
      <c r="H110" s="43"/>
      <c r="I110" s="26"/>
      <c r="J110" s="73"/>
      <c r="M110" s="3"/>
      <c r="N110" s="3"/>
      <c r="O110" s="3"/>
      <c r="P110" s="18"/>
    </row>
    <row r="111" spans="3:16" ht="21" customHeight="1" x14ac:dyDescent="0.25">
      <c r="C111" s="71"/>
      <c r="D111" s="20">
        <v>13</v>
      </c>
      <c r="E111" s="21" t="s">
        <v>54</v>
      </c>
      <c r="F111" s="22"/>
      <c r="G111" s="78"/>
      <c r="H111" s="22"/>
      <c r="I111" s="22"/>
      <c r="J111" s="23"/>
      <c r="M111" s="3"/>
      <c r="N111" s="3"/>
      <c r="O111" s="3"/>
      <c r="P111" s="18"/>
    </row>
    <row r="112" spans="3:16" ht="22.15" customHeight="1" x14ac:dyDescent="0.25">
      <c r="D112" s="45">
        <v>13.01</v>
      </c>
      <c r="E112" s="35" t="s">
        <v>55</v>
      </c>
      <c r="F112" s="50">
        <v>65</v>
      </c>
      <c r="G112" s="49" t="s">
        <v>27</v>
      </c>
      <c r="H112" s="26"/>
      <c r="I112" s="26"/>
      <c r="J112" s="46"/>
      <c r="M112" s="3"/>
      <c r="N112" s="3"/>
      <c r="O112" s="3"/>
      <c r="P112" s="18"/>
    </row>
    <row r="113" spans="4:16" ht="27" customHeight="1" x14ac:dyDescent="0.25">
      <c r="D113" s="45">
        <v>13.02</v>
      </c>
      <c r="E113" s="35" t="s">
        <v>56</v>
      </c>
      <c r="F113" s="50">
        <v>3</v>
      </c>
      <c r="G113" s="49" t="s">
        <v>16</v>
      </c>
      <c r="H113" s="26"/>
      <c r="I113" s="26"/>
      <c r="J113" s="30"/>
      <c r="M113" s="3"/>
      <c r="N113" s="3"/>
      <c r="O113" s="3"/>
      <c r="P113" s="18"/>
    </row>
    <row r="114" spans="4:16" ht="27" customHeight="1" x14ac:dyDescent="0.25">
      <c r="D114" s="45">
        <v>13.03</v>
      </c>
      <c r="E114" s="35" t="s">
        <v>110</v>
      </c>
      <c r="F114" s="50">
        <v>4</v>
      </c>
      <c r="G114" s="49" t="s">
        <v>16</v>
      </c>
      <c r="H114" s="26"/>
      <c r="I114" s="26"/>
      <c r="J114" s="30"/>
      <c r="M114" s="3"/>
      <c r="N114" s="3"/>
      <c r="O114" s="3"/>
      <c r="P114" s="18"/>
    </row>
    <row r="115" spans="4:16" ht="24" customHeight="1" x14ac:dyDescent="0.25">
      <c r="D115" s="45">
        <v>13.04</v>
      </c>
      <c r="E115" s="35" t="s">
        <v>111</v>
      </c>
      <c r="F115" s="50">
        <v>7</v>
      </c>
      <c r="G115" s="49" t="s">
        <v>16</v>
      </c>
      <c r="H115" s="26"/>
      <c r="I115" s="26"/>
      <c r="J115" s="30"/>
      <c r="M115" s="3"/>
      <c r="N115" s="3"/>
      <c r="O115" s="3"/>
      <c r="P115" s="18"/>
    </row>
    <row r="116" spans="4:16" ht="30.4" customHeight="1" x14ac:dyDescent="0.25">
      <c r="D116" s="45">
        <v>13.049999999999999</v>
      </c>
      <c r="E116" s="35" t="s">
        <v>57</v>
      </c>
      <c r="F116" s="50">
        <v>14</v>
      </c>
      <c r="G116" s="49" t="s">
        <v>16</v>
      </c>
      <c r="H116" s="26"/>
      <c r="I116" s="26"/>
      <c r="J116" s="30"/>
      <c r="M116" s="3"/>
      <c r="N116" s="3"/>
      <c r="O116" s="3"/>
      <c r="P116" s="18"/>
    </row>
    <row r="117" spans="4:16" ht="23.65" customHeight="1" x14ac:dyDescent="0.25">
      <c r="D117" s="45">
        <v>13.059999999999999</v>
      </c>
      <c r="E117" s="35" t="s">
        <v>58</v>
      </c>
      <c r="F117" s="50">
        <v>7</v>
      </c>
      <c r="G117" s="49" t="s">
        <v>16</v>
      </c>
      <c r="H117" s="26"/>
      <c r="I117" s="26"/>
      <c r="J117" s="30"/>
      <c r="M117" s="3"/>
      <c r="N117" s="3"/>
      <c r="O117" s="3"/>
      <c r="P117" s="18"/>
    </row>
    <row r="118" spans="4:16" ht="23.65" customHeight="1" x14ac:dyDescent="0.25">
      <c r="D118" s="45">
        <v>13.069999999999999</v>
      </c>
      <c r="E118" s="35" t="s">
        <v>112</v>
      </c>
      <c r="F118" s="50">
        <v>1</v>
      </c>
      <c r="G118" s="49" t="s">
        <v>16</v>
      </c>
      <c r="H118" s="26"/>
      <c r="I118" s="26"/>
      <c r="J118" s="30"/>
      <c r="M118" s="3"/>
      <c r="N118" s="3"/>
      <c r="O118" s="3"/>
      <c r="P118" s="18"/>
    </row>
    <row r="119" spans="4:16" ht="22.5" customHeight="1" x14ac:dyDescent="0.25">
      <c r="D119" s="45">
        <v>13.079999999999998</v>
      </c>
      <c r="E119" s="35" t="s">
        <v>59</v>
      </c>
      <c r="F119" s="50">
        <v>1</v>
      </c>
      <c r="G119" s="49" t="s">
        <v>16</v>
      </c>
      <c r="H119" s="26"/>
      <c r="I119" s="26"/>
      <c r="J119" s="30"/>
      <c r="M119" s="3"/>
      <c r="N119" s="3"/>
      <c r="O119" s="3"/>
      <c r="P119" s="18"/>
    </row>
    <row r="120" spans="4:16" ht="22.5" customHeight="1" x14ac:dyDescent="0.25">
      <c r="D120" s="45">
        <v>13.089999999999998</v>
      </c>
      <c r="E120" s="35" t="s">
        <v>60</v>
      </c>
      <c r="F120" s="50">
        <v>75</v>
      </c>
      <c r="G120" s="49" t="s">
        <v>16</v>
      </c>
      <c r="H120" s="26"/>
      <c r="I120" s="26"/>
      <c r="J120" s="30"/>
      <c r="M120" s="3"/>
      <c r="N120" s="3"/>
      <c r="O120" s="3"/>
      <c r="P120" s="18"/>
    </row>
    <row r="121" spans="4:16" ht="25.9" customHeight="1" x14ac:dyDescent="0.25">
      <c r="D121" s="45">
        <v>13.099999999999998</v>
      </c>
      <c r="E121" s="35" t="s">
        <v>61</v>
      </c>
      <c r="F121" s="50">
        <v>15</v>
      </c>
      <c r="G121" s="49" t="s">
        <v>16</v>
      </c>
      <c r="H121" s="26"/>
      <c r="I121" s="26"/>
      <c r="J121" s="30"/>
      <c r="M121" s="3"/>
      <c r="N121" s="3"/>
      <c r="O121" s="3"/>
      <c r="P121" s="18"/>
    </row>
    <row r="122" spans="4:16" ht="24" customHeight="1" x14ac:dyDescent="0.25">
      <c r="D122" s="45">
        <v>13.109999999999998</v>
      </c>
      <c r="E122" s="35" t="s">
        <v>62</v>
      </c>
      <c r="F122" s="50">
        <v>5</v>
      </c>
      <c r="G122" s="49" t="s">
        <v>16</v>
      </c>
      <c r="H122" s="26"/>
      <c r="I122" s="26"/>
      <c r="J122" s="30"/>
      <c r="M122" s="3"/>
      <c r="N122" s="3"/>
      <c r="O122" s="3"/>
      <c r="P122" s="18"/>
    </row>
    <row r="123" spans="4:16" ht="25.15" customHeight="1" x14ac:dyDescent="0.25">
      <c r="D123" s="45">
        <v>13.119999999999997</v>
      </c>
      <c r="E123" s="35" t="s">
        <v>63</v>
      </c>
      <c r="F123" s="50">
        <v>2</v>
      </c>
      <c r="G123" s="49" t="s">
        <v>64</v>
      </c>
      <c r="H123" s="26"/>
      <c r="I123" s="26"/>
      <c r="J123" s="30"/>
      <c r="M123" s="3"/>
      <c r="N123" s="3"/>
      <c r="O123" s="3"/>
      <c r="P123" s="18"/>
    </row>
    <row r="124" spans="4:16" ht="25.15" customHeight="1" x14ac:dyDescent="0.25">
      <c r="D124" s="45">
        <v>13.129999999999997</v>
      </c>
      <c r="E124" s="35" t="s">
        <v>113</v>
      </c>
      <c r="F124" s="50">
        <v>1</v>
      </c>
      <c r="G124" s="49" t="s">
        <v>16</v>
      </c>
      <c r="H124" s="26"/>
      <c r="I124" s="26"/>
      <c r="J124" s="30"/>
      <c r="M124" s="3"/>
      <c r="N124" s="3"/>
      <c r="O124" s="3"/>
      <c r="P124" s="18"/>
    </row>
    <row r="125" spans="4:16" ht="25.15" customHeight="1" x14ac:dyDescent="0.25">
      <c r="D125" s="45">
        <v>13.139999999999997</v>
      </c>
      <c r="E125" s="35" t="s">
        <v>114</v>
      </c>
      <c r="F125" s="50">
        <v>1</v>
      </c>
      <c r="G125" s="49" t="s">
        <v>16</v>
      </c>
      <c r="H125" s="26"/>
      <c r="I125" s="26"/>
      <c r="J125" s="30"/>
      <c r="M125" s="3"/>
      <c r="N125" s="3"/>
      <c r="O125" s="3"/>
      <c r="P125" s="18"/>
    </row>
    <row r="126" spans="4:16" ht="25.15" customHeight="1" x14ac:dyDescent="0.25">
      <c r="D126" s="45">
        <v>13.149999999999997</v>
      </c>
      <c r="E126" s="35" t="s">
        <v>115</v>
      </c>
      <c r="F126" s="50">
        <v>1</v>
      </c>
      <c r="G126" s="49" t="s">
        <v>16</v>
      </c>
      <c r="H126" s="26"/>
      <c r="I126" s="26"/>
      <c r="J126" s="30"/>
      <c r="M126" s="3"/>
      <c r="N126" s="3"/>
      <c r="O126" s="3"/>
      <c r="P126" s="18"/>
    </row>
    <row r="127" spans="4:16" ht="21" customHeight="1" x14ac:dyDescent="0.25">
      <c r="D127" s="20">
        <v>14</v>
      </c>
      <c r="E127" s="21" t="s">
        <v>32</v>
      </c>
      <c r="F127" s="22"/>
      <c r="G127" s="22"/>
      <c r="H127" s="22"/>
      <c r="I127" s="44"/>
      <c r="J127" s="23"/>
      <c r="M127" s="3"/>
      <c r="N127" s="3"/>
      <c r="O127" s="3"/>
      <c r="P127" s="18"/>
    </row>
    <row r="128" spans="4:16" ht="216.75" x14ac:dyDescent="0.25">
      <c r="D128" s="45">
        <v>14.01</v>
      </c>
      <c r="E128" s="25" t="s">
        <v>124</v>
      </c>
      <c r="F128" s="76">
        <v>1</v>
      </c>
      <c r="G128" s="34" t="s">
        <v>16</v>
      </c>
      <c r="H128" s="26"/>
      <c r="I128" s="26"/>
      <c r="J128" s="30"/>
      <c r="M128" s="3"/>
      <c r="N128" s="3"/>
      <c r="O128" s="3"/>
      <c r="P128" s="18"/>
    </row>
    <row r="129" spans="4:16" ht="58.5" customHeight="1" x14ac:dyDescent="0.25">
      <c r="D129" s="45">
        <v>14.02</v>
      </c>
      <c r="E129" s="25" t="s">
        <v>66</v>
      </c>
      <c r="F129" s="76">
        <v>1</v>
      </c>
      <c r="G129" s="34" t="s">
        <v>52</v>
      </c>
      <c r="H129" s="26"/>
      <c r="I129" s="26"/>
      <c r="J129" s="30"/>
      <c r="M129" s="3"/>
      <c r="N129" s="3"/>
      <c r="O129" s="3"/>
      <c r="P129" s="18"/>
    </row>
    <row r="130" spans="4:16" ht="19.899999999999999" customHeight="1" x14ac:dyDescent="0.25">
      <c r="D130" s="45">
        <v>14.03</v>
      </c>
      <c r="E130" s="25" t="s">
        <v>67</v>
      </c>
      <c r="F130" s="76">
        <v>2</v>
      </c>
      <c r="G130" s="34" t="s">
        <v>16</v>
      </c>
      <c r="H130" s="26"/>
      <c r="I130" s="26"/>
      <c r="J130" s="30"/>
      <c r="M130" s="3"/>
      <c r="N130" s="3"/>
      <c r="O130" s="3"/>
      <c r="P130" s="18"/>
    </row>
    <row r="131" spans="4:16" ht="19.899999999999999" customHeight="1" x14ac:dyDescent="0.25">
      <c r="D131" s="45">
        <v>14.04</v>
      </c>
      <c r="E131" s="25" t="s">
        <v>68</v>
      </c>
      <c r="F131" s="76">
        <v>4</v>
      </c>
      <c r="G131" s="34" t="s">
        <v>16</v>
      </c>
      <c r="H131" s="26"/>
      <c r="I131" s="26"/>
      <c r="J131" s="30"/>
      <c r="M131" s="3"/>
      <c r="N131" s="3"/>
      <c r="O131" s="3"/>
      <c r="P131" s="18"/>
    </row>
    <row r="132" spans="4:16" ht="19.899999999999999" customHeight="1" x14ac:dyDescent="0.25">
      <c r="D132" s="45">
        <v>14.049999999999999</v>
      </c>
      <c r="E132" s="25" t="s">
        <v>125</v>
      </c>
      <c r="F132" s="76">
        <v>2</v>
      </c>
      <c r="G132" s="34" t="s">
        <v>16</v>
      </c>
      <c r="H132" s="26"/>
      <c r="I132" s="26"/>
      <c r="J132" s="30"/>
      <c r="M132" s="3"/>
      <c r="N132" s="3"/>
      <c r="O132" s="3"/>
      <c r="P132" s="18"/>
    </row>
    <row r="133" spans="4:16" ht="19.899999999999999" customHeight="1" x14ac:dyDescent="0.25">
      <c r="D133" s="45">
        <v>14.059999999999999</v>
      </c>
      <c r="E133" s="25" t="s">
        <v>69</v>
      </c>
      <c r="F133" s="76">
        <v>5</v>
      </c>
      <c r="G133" s="34" t="s">
        <v>16</v>
      </c>
      <c r="H133" s="26"/>
      <c r="I133" s="26"/>
      <c r="J133" s="30"/>
      <c r="M133" s="3"/>
      <c r="N133" s="3"/>
      <c r="O133" s="3"/>
      <c r="P133" s="18"/>
    </row>
    <row r="134" spans="4:16" ht="19.899999999999999" customHeight="1" x14ac:dyDescent="0.25">
      <c r="D134" s="45">
        <v>14.069999999999999</v>
      </c>
      <c r="E134" s="25" t="s">
        <v>70</v>
      </c>
      <c r="F134" s="76">
        <v>1</v>
      </c>
      <c r="G134" s="34" t="s">
        <v>16</v>
      </c>
      <c r="H134" s="26"/>
      <c r="I134" s="26"/>
      <c r="J134" s="30"/>
      <c r="M134" s="3"/>
      <c r="N134" s="3"/>
      <c r="O134" s="3"/>
      <c r="P134" s="18"/>
    </row>
    <row r="135" spans="4:16" ht="61.5" customHeight="1" x14ac:dyDescent="0.25">
      <c r="D135" s="45">
        <v>14.079999999999998</v>
      </c>
      <c r="E135" s="25" t="s">
        <v>71</v>
      </c>
      <c r="F135" s="76">
        <v>1</v>
      </c>
      <c r="G135" s="34" t="s">
        <v>16</v>
      </c>
      <c r="H135" s="26"/>
      <c r="I135" s="26"/>
      <c r="J135" s="30"/>
      <c r="M135" s="3"/>
      <c r="N135" s="3"/>
      <c r="O135" s="3"/>
      <c r="P135" s="18"/>
    </row>
    <row r="136" spans="4:16" ht="21" customHeight="1" x14ac:dyDescent="0.25">
      <c r="D136" s="20">
        <v>15</v>
      </c>
      <c r="E136" s="21" t="s">
        <v>17</v>
      </c>
      <c r="F136" s="22"/>
      <c r="G136" s="22"/>
      <c r="H136" s="22"/>
      <c r="I136" s="22"/>
      <c r="J136" s="23"/>
      <c r="M136" s="3"/>
      <c r="N136" s="3"/>
      <c r="O136" s="3"/>
      <c r="P136" s="18"/>
    </row>
    <row r="137" spans="4:16" ht="35.450000000000003" customHeight="1" x14ac:dyDescent="0.25">
      <c r="D137" s="45">
        <v>15.01</v>
      </c>
      <c r="E137" s="25" t="s">
        <v>116</v>
      </c>
      <c r="F137" s="76">
        <v>9</v>
      </c>
      <c r="G137" s="34" t="s">
        <v>16</v>
      </c>
      <c r="H137" s="26"/>
      <c r="I137" s="26"/>
      <c r="J137" s="46"/>
      <c r="M137" s="3"/>
      <c r="N137" s="3"/>
      <c r="O137" s="3"/>
      <c r="P137" s="18"/>
    </row>
    <row r="138" spans="4:16" ht="21" customHeight="1" x14ac:dyDescent="0.25">
      <c r="D138" s="45">
        <v>15.02</v>
      </c>
      <c r="E138" s="25" t="s">
        <v>46</v>
      </c>
      <c r="F138" s="76">
        <v>1</v>
      </c>
      <c r="G138" s="34" t="s">
        <v>16</v>
      </c>
      <c r="H138" s="26"/>
      <c r="I138" s="26"/>
      <c r="J138" s="30"/>
      <c r="M138" s="3"/>
      <c r="N138" s="3"/>
      <c r="O138" s="3"/>
      <c r="P138" s="18"/>
    </row>
    <row r="139" spans="4:16" ht="21" customHeight="1" x14ac:dyDescent="0.25">
      <c r="D139" s="45">
        <v>15.03</v>
      </c>
      <c r="E139" s="25" t="s">
        <v>18</v>
      </c>
      <c r="F139" s="76">
        <v>2</v>
      </c>
      <c r="G139" s="34" t="s">
        <v>16</v>
      </c>
      <c r="H139" s="26"/>
      <c r="I139" s="26"/>
      <c r="J139" s="30"/>
      <c r="M139" s="3"/>
      <c r="N139" s="3"/>
      <c r="O139" s="3"/>
      <c r="P139" s="18"/>
    </row>
    <row r="140" spans="4:16" ht="21" customHeight="1" x14ac:dyDescent="0.25">
      <c r="D140" s="45">
        <v>15.04</v>
      </c>
      <c r="E140" s="25" t="s">
        <v>19</v>
      </c>
      <c r="F140" s="76">
        <v>5</v>
      </c>
      <c r="G140" s="34" t="s">
        <v>16</v>
      </c>
      <c r="H140" s="26"/>
      <c r="I140" s="26"/>
      <c r="J140" s="30"/>
      <c r="M140" s="3"/>
      <c r="N140" s="3"/>
      <c r="O140" s="3"/>
      <c r="P140" s="18"/>
    </row>
    <row r="141" spans="4:16" ht="21" customHeight="1" x14ac:dyDescent="0.25">
      <c r="D141" s="45">
        <v>15.049999999999999</v>
      </c>
      <c r="E141" s="25" t="s">
        <v>117</v>
      </c>
      <c r="F141" s="76">
        <v>1</v>
      </c>
      <c r="G141" s="34" t="s">
        <v>16</v>
      </c>
      <c r="H141" s="26"/>
      <c r="I141" s="26"/>
      <c r="J141" s="30"/>
      <c r="M141" s="3"/>
      <c r="N141" s="3"/>
      <c r="O141" s="3"/>
      <c r="P141" s="18"/>
    </row>
    <row r="142" spans="4:16" ht="21" customHeight="1" x14ac:dyDescent="0.25">
      <c r="D142" s="45">
        <v>15.059999999999999</v>
      </c>
      <c r="E142" s="25" t="s">
        <v>47</v>
      </c>
      <c r="F142" s="76">
        <v>5</v>
      </c>
      <c r="G142" s="34" t="s">
        <v>16</v>
      </c>
      <c r="H142" s="26"/>
      <c r="I142" s="26"/>
      <c r="J142" s="30"/>
      <c r="M142" s="3"/>
      <c r="N142" s="3"/>
      <c r="O142" s="3"/>
      <c r="P142" s="18"/>
    </row>
    <row r="143" spans="4:16" ht="21" customHeight="1" x14ac:dyDescent="0.25">
      <c r="D143" s="45">
        <v>15.069999999999999</v>
      </c>
      <c r="E143" s="25" t="s">
        <v>48</v>
      </c>
      <c r="F143" s="76">
        <v>1</v>
      </c>
      <c r="G143" s="34" t="s">
        <v>16</v>
      </c>
      <c r="H143" s="26"/>
      <c r="I143" s="26"/>
      <c r="J143" s="30"/>
      <c r="M143" s="3"/>
      <c r="N143" s="3"/>
      <c r="O143" s="3"/>
      <c r="P143" s="18"/>
    </row>
    <row r="144" spans="4:16" ht="21" customHeight="1" x14ac:dyDescent="0.25">
      <c r="D144" s="45">
        <v>15.079999999999998</v>
      </c>
      <c r="E144" s="25" t="s">
        <v>118</v>
      </c>
      <c r="F144" s="76">
        <v>1</v>
      </c>
      <c r="G144" s="34" t="s">
        <v>16</v>
      </c>
      <c r="H144" s="26"/>
      <c r="I144" s="26"/>
      <c r="J144" s="30"/>
      <c r="M144" s="3"/>
      <c r="N144" s="3"/>
      <c r="O144" s="3"/>
      <c r="P144" s="18"/>
    </row>
    <row r="145" spans="3:16" ht="21" customHeight="1" x14ac:dyDescent="0.25">
      <c r="D145" s="45">
        <v>15.089999999999998</v>
      </c>
      <c r="E145" s="25" t="s">
        <v>76</v>
      </c>
      <c r="F145" s="76">
        <v>1</v>
      </c>
      <c r="G145" s="34" t="s">
        <v>16</v>
      </c>
      <c r="H145" s="26"/>
      <c r="I145" s="26"/>
      <c r="J145" s="30"/>
      <c r="M145" s="3"/>
      <c r="N145" s="3"/>
      <c r="O145" s="3"/>
      <c r="P145" s="18"/>
    </row>
    <row r="146" spans="3:16" ht="21" customHeight="1" x14ac:dyDescent="0.25">
      <c r="D146" s="20">
        <v>16</v>
      </c>
      <c r="E146" s="21" t="s">
        <v>49</v>
      </c>
      <c r="F146" s="22"/>
      <c r="G146" s="22"/>
      <c r="H146" s="22"/>
      <c r="I146" s="22"/>
      <c r="J146" s="23"/>
      <c r="M146" s="3"/>
      <c r="N146" s="3"/>
      <c r="O146" s="3"/>
      <c r="P146" s="18"/>
    </row>
    <row r="147" spans="3:16" ht="43.15" customHeight="1" x14ac:dyDescent="0.25">
      <c r="D147" s="28">
        <v>16.010000000000002</v>
      </c>
      <c r="E147" s="32" t="s">
        <v>65</v>
      </c>
      <c r="F147" s="76">
        <v>1</v>
      </c>
      <c r="G147" s="34" t="s">
        <v>52</v>
      </c>
      <c r="H147" s="26"/>
      <c r="I147" s="26"/>
      <c r="J147" s="46"/>
      <c r="M147" s="3"/>
      <c r="N147" s="3"/>
      <c r="O147" s="3"/>
      <c r="P147" s="18"/>
    </row>
    <row r="148" spans="3:16" ht="25.5" x14ac:dyDescent="0.25">
      <c r="D148" s="28">
        <v>16.020000000000003</v>
      </c>
      <c r="E148" s="32" t="s">
        <v>50</v>
      </c>
      <c r="F148" s="76">
        <v>1</v>
      </c>
      <c r="G148" s="34" t="s">
        <v>16</v>
      </c>
      <c r="H148" s="26"/>
      <c r="I148" s="26"/>
      <c r="J148" s="30"/>
      <c r="M148" s="3"/>
      <c r="N148" s="3"/>
      <c r="O148" s="3"/>
      <c r="P148" s="18"/>
    </row>
    <row r="149" spans="3:16" ht="25.5" x14ac:dyDescent="0.25">
      <c r="D149" s="28">
        <v>16.030000000000005</v>
      </c>
      <c r="E149" s="32" t="s">
        <v>51</v>
      </c>
      <c r="F149" s="76">
        <v>1</v>
      </c>
      <c r="G149" s="34" t="s">
        <v>16</v>
      </c>
      <c r="H149" s="26"/>
      <c r="I149" s="26"/>
      <c r="J149" s="30"/>
      <c r="M149" s="3"/>
      <c r="N149" s="3"/>
      <c r="O149" s="3"/>
      <c r="P149" s="18"/>
    </row>
    <row r="150" spans="3:16" ht="63.75" x14ac:dyDescent="0.25">
      <c r="D150" s="28">
        <v>16.040000000000006</v>
      </c>
      <c r="E150" s="32" t="s">
        <v>119</v>
      </c>
      <c r="F150" s="76">
        <v>1</v>
      </c>
      <c r="G150" s="34" t="s">
        <v>52</v>
      </c>
      <c r="H150" s="26"/>
      <c r="I150" s="26"/>
      <c r="J150" s="30"/>
      <c r="M150" s="3"/>
      <c r="N150" s="3"/>
      <c r="O150" s="3"/>
      <c r="P150" s="18"/>
    </row>
    <row r="151" spans="3:16" ht="63.75" x14ac:dyDescent="0.25">
      <c r="D151" s="28">
        <v>16.050000000000008</v>
      </c>
      <c r="E151" s="32" t="s">
        <v>120</v>
      </c>
      <c r="F151" s="76">
        <v>1</v>
      </c>
      <c r="G151" s="34" t="s">
        <v>52</v>
      </c>
      <c r="H151" s="26"/>
      <c r="I151" s="26"/>
      <c r="J151" s="30"/>
      <c r="M151" s="3"/>
      <c r="N151" s="3"/>
      <c r="O151" s="3"/>
      <c r="P151" s="18"/>
    </row>
    <row r="152" spans="3:16" ht="54.95" customHeight="1" x14ac:dyDescent="0.25">
      <c r="D152" s="28">
        <v>16.060000000000009</v>
      </c>
      <c r="E152" s="32" t="s">
        <v>121</v>
      </c>
      <c r="F152" s="76">
        <v>1</v>
      </c>
      <c r="G152" s="34" t="s">
        <v>52</v>
      </c>
      <c r="H152" s="26"/>
      <c r="I152" s="26"/>
      <c r="J152" s="30"/>
      <c r="M152" s="3"/>
      <c r="N152" s="3"/>
      <c r="O152" s="3"/>
      <c r="P152" s="18"/>
    </row>
    <row r="153" spans="3:16" ht="53.45" customHeight="1" x14ac:dyDescent="0.25">
      <c r="D153" s="28">
        <v>16.070000000000011</v>
      </c>
      <c r="E153" s="57" t="s">
        <v>122</v>
      </c>
      <c r="F153" s="77">
        <v>1</v>
      </c>
      <c r="G153" s="58" t="s">
        <v>52</v>
      </c>
      <c r="H153" s="59"/>
      <c r="I153" s="26"/>
      <c r="J153" s="30"/>
      <c r="M153" s="3"/>
      <c r="N153" s="3"/>
      <c r="O153" s="3"/>
      <c r="P153" s="18"/>
    </row>
    <row r="154" spans="3:16" ht="51" customHeight="1" x14ac:dyDescent="0.25">
      <c r="D154" s="28">
        <v>16.080000000000013</v>
      </c>
      <c r="E154" s="57" t="s">
        <v>123</v>
      </c>
      <c r="F154" s="77">
        <v>1</v>
      </c>
      <c r="G154" s="58" t="s">
        <v>52</v>
      </c>
      <c r="H154" s="59"/>
      <c r="I154" s="26"/>
      <c r="J154" s="30"/>
      <c r="M154" s="3"/>
      <c r="N154" s="3"/>
      <c r="O154" s="3"/>
      <c r="P154" s="18"/>
    </row>
    <row r="155" spans="3:16" ht="19.899999999999999" customHeight="1" x14ac:dyDescent="0.25">
      <c r="D155" s="28">
        <v>16.090000000000014</v>
      </c>
      <c r="E155" s="57" t="s">
        <v>77</v>
      </c>
      <c r="F155" s="77">
        <v>1</v>
      </c>
      <c r="G155" s="58" t="s">
        <v>52</v>
      </c>
      <c r="H155" s="59"/>
      <c r="I155" s="26"/>
      <c r="J155" s="30"/>
      <c r="M155" s="3"/>
      <c r="N155" s="3"/>
      <c r="O155" s="3"/>
      <c r="P155" s="18"/>
    </row>
    <row r="156" spans="3:16" ht="24.4" customHeight="1" x14ac:dyDescent="0.25">
      <c r="D156" s="24">
        <v>16.100000000000016</v>
      </c>
      <c r="E156" s="57" t="s">
        <v>25</v>
      </c>
      <c r="F156" s="77">
        <v>1</v>
      </c>
      <c r="G156" s="58" t="s">
        <v>52</v>
      </c>
      <c r="H156" s="59"/>
      <c r="I156" s="26"/>
      <c r="J156" s="60"/>
      <c r="M156" s="3"/>
      <c r="N156" s="3"/>
      <c r="O156" s="3"/>
      <c r="P156" s="18"/>
    </row>
    <row r="157" spans="3:16" ht="13.5" thickBot="1" x14ac:dyDescent="0.3">
      <c r="C157" s="72"/>
      <c r="D157" s="65"/>
      <c r="E157" s="66"/>
      <c r="F157" s="67"/>
      <c r="G157" s="70"/>
      <c r="H157" s="69"/>
      <c r="I157" s="69"/>
      <c r="J157" s="68"/>
      <c r="K157" s="3"/>
      <c r="M157" s="3"/>
      <c r="N157" s="3"/>
      <c r="O157" s="3"/>
      <c r="P157" s="18"/>
    </row>
    <row r="158" spans="3:16" ht="36" customHeight="1" thickBot="1" x14ac:dyDescent="0.3">
      <c r="D158" s="61"/>
      <c r="E158" s="62" t="s">
        <v>28</v>
      </c>
      <c r="F158" s="63"/>
      <c r="G158" s="11"/>
      <c r="H158" s="63"/>
      <c r="I158" s="64"/>
      <c r="J158" s="19"/>
    </row>
    <row r="159" spans="3:16" s="16" customFormat="1" x14ac:dyDescent="0.25">
      <c r="C159" s="1"/>
      <c r="D159" s="4"/>
      <c r="E159" s="2"/>
      <c r="F159" s="6"/>
      <c r="G159" s="6"/>
      <c r="H159" s="6"/>
      <c r="I159" s="6"/>
      <c r="K159" s="2"/>
      <c r="L159" s="2"/>
      <c r="M159" s="2"/>
      <c r="N159" s="2"/>
      <c r="O159" s="2"/>
      <c r="P159" s="2"/>
    </row>
    <row r="163" spans="5:8" x14ac:dyDescent="0.25">
      <c r="E163" s="4"/>
      <c r="H163" s="7"/>
    </row>
    <row r="164" spans="5:8" x14ac:dyDescent="0.25">
      <c r="H164" s="7"/>
    </row>
    <row r="165" spans="5:8" x14ac:dyDescent="0.25">
      <c r="H165" s="7"/>
    </row>
  </sheetData>
  <mergeCells count="1">
    <mergeCell ref="D5:J5"/>
  </mergeCells>
  <phoneticPr fontId="18" type="noConversion"/>
  <printOptions horizontalCentered="1"/>
  <pageMargins left="0.78740157480314965" right="0.78740157480314965" top="0.62992125984251968" bottom="0.6692913385826772" header="0" footer="0.23622047244094491"/>
  <pageSetup scale="54" fitToHeight="0" orientation="portrait" r:id="rId1"/>
  <rowBreaks count="4" manualBreakCount="4">
    <brk id="36" min="2" max="10" man="1"/>
    <brk id="62" min="2" max="10" man="1"/>
    <brk id="95" min="2" max="10" man="1"/>
    <brk id="126" min="2"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 LAB SENSUNTEPEQUE</vt:lpstr>
      <vt:lpstr>'PRESUPUESTO LAB SENSUNTEPEQUE'!Área_de_impresión</vt:lpstr>
      <vt:lpstr>'PRESUPUESTO LAB SENSUNTEPEQUE'!Títulos_a_imprimir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2022-01-26T19:24:00Z</dcterms:modified>
</cp:coreProperties>
</file>