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/>
  <mc:AlternateContent xmlns:mc="http://schemas.openxmlformats.org/markup-compatibility/2006">
    <mc:Choice Requires="x15">
      <x15ac:absPath xmlns:x15ac="http://schemas.microsoft.com/office/spreadsheetml/2010/11/ac" url="C:\Users\epacheco\Desktop\MINSAL PROYECTOS\22_49 OBRAS MENORES 21 12 2020\CARPETA TECNICA 19_OBRAS MENORES SANTA ANA\3. 19 OBRAS DE SANEAMIENTO\08-UCSF_Santiago_la_Frontera\"/>
    </mc:Choice>
  </mc:AlternateContent>
  <xr:revisionPtr revIDLastSave="0" documentId="13_ncr:1_{7B1E5769-EF59-44A2-B9A4-EAC4C50D5FF5}" xr6:coauthVersionLast="36" xr6:coauthVersionMax="45" xr10:uidLastSave="{00000000-0000-0000-0000-000000000000}"/>
  <bookViews>
    <workbookView xWindow="-120" yWindow="-120" windowWidth="19440" windowHeight="11760" xr2:uid="{00000000-000D-0000-FFFF-FFFF00000000}"/>
  </bookViews>
  <sheets>
    <sheet name="PRESUPUESTO" sheetId="12" r:id="rId1"/>
  </sheets>
  <definedNames>
    <definedName name="_xlnm.Print_Area" localSheetId="0">PRESUPUESTO!$B$1:$H$53</definedName>
    <definedName name="_xlnm.Print_Titles" localSheetId="0">PRESUPUESTO!$1:$2</definedName>
  </definedNames>
  <calcPr calcId="191029"/>
</workbook>
</file>

<file path=xl/calcChain.xml><?xml version="1.0" encoding="utf-8"?>
<calcChain xmlns="http://schemas.openxmlformats.org/spreadsheetml/2006/main">
  <c r="D7" i="12" l="1"/>
</calcChain>
</file>

<file path=xl/sharedStrings.xml><?xml version="1.0" encoding="utf-8"?>
<sst xmlns="http://schemas.openxmlformats.org/spreadsheetml/2006/main" count="128" uniqueCount="99">
  <si>
    <t>Ventana de celosia de vidrio de 6mm, aluminio anodizado tipo pesado y operador tipo mariposa, segun cuadro de ventanas.</t>
  </si>
  <si>
    <t>Solera de corona 30 X 15 CM. 4 # 4 + EST. # 2 @ 15 CM. F´C=210 KG/CM2</t>
  </si>
  <si>
    <t>Cargadero y Mo 20 x 15 cm 4#3, Est. #2 @ 15 cm F´C=210 KG/CM2</t>
  </si>
  <si>
    <t>Solera SI de 20x15 cm 2#3 + grapa # 2 @ 15 cm f'c=210 KG/CM2</t>
  </si>
  <si>
    <t>Pared de bloque de 15 R.V.#3@60 R.H.#2@40  lleno de celdas con concreto tipo Grout fluido, resistencia 140 Kg/cms2 y revenimiento  de 8 pulgadas</t>
  </si>
  <si>
    <t>Repello de superficies verticales e= 0.02 M= 1:4 se aplicará en las áreas mostradas en los planos, la nervadura expuesta tanto vertical como horizontal será repellada al mismo plano de la pared y su altura llegara 10 cm sobre el nivel de cielo reflejado</t>
  </si>
  <si>
    <t>Defensa Metalica de hierro cuadrado de 1/2 P/ventana (Hechura, colocacion y pintura)</t>
  </si>
  <si>
    <t>Solera de fundación SF-1 de 40 x 25 cms. con  4 # 4 y estribos # 3 @ 15 cms., revenimiento de  5 pulgadas máximo y resistencia a la compresión de  210 kg/cm2.</t>
  </si>
  <si>
    <t>Nervio N-1 de 0.05-0.15x 0.15 variable, 1#4 revenimiento de  5 pulgadas máximo y resistencia a la compresión de  210 kg/cm2.</t>
  </si>
  <si>
    <t>Polín P-1, 1 polín tipo "C" de 4"x2.0", chapa 14 ,</t>
  </si>
  <si>
    <t>Botaguas terminal de lamina metálica troquelada de aluminio y zinc cal. 24 grado 80</t>
  </si>
  <si>
    <t>P-1 Puerta Metalica con forro de lámina en ambas caras de Ho 1/16" con marco y refuerzos, tubo estructural 1"x1", chapa 14, chapa tipo parque con haladera, pasador interno, bisagra tipo capsula, contramarco de ángulo de 1 1/4x1 1/4x 1/8, pintada con dos manos de pintura anticorrosiva y pintura de aceite aplicada con soplete, iincluye transon de 1x0.30m.</t>
  </si>
  <si>
    <t>INSTALACIONES ELÉCTRICAS</t>
  </si>
  <si>
    <t>No.</t>
  </si>
  <si>
    <t>DESCRIPCION</t>
  </si>
  <si>
    <t>TOTAL</t>
  </si>
  <si>
    <t>SG</t>
  </si>
  <si>
    <t>U</t>
  </si>
  <si>
    <t>ML</t>
  </si>
  <si>
    <t>M2</t>
  </si>
  <si>
    <t>M3</t>
  </si>
  <si>
    <t>TRAZO Y NIVELACION</t>
  </si>
  <si>
    <t>TERRACERIA MENOR</t>
  </si>
  <si>
    <t>Relleno compactado con material selecto  (en fundaciones)</t>
  </si>
  <si>
    <t>Relleno compactado suelo cemento 20:1 ) (en fundaciones)</t>
  </si>
  <si>
    <t>CONCRETO ESTRUCTURAL</t>
  </si>
  <si>
    <t>ESTRUCTURA METALICA</t>
  </si>
  <si>
    <t>PAREDES</t>
  </si>
  <si>
    <t>TECHOS</t>
  </si>
  <si>
    <t>M</t>
  </si>
  <si>
    <t>CU</t>
  </si>
  <si>
    <t>PISOS</t>
  </si>
  <si>
    <t>CIELOS</t>
  </si>
  <si>
    <t>ACABADOS</t>
  </si>
  <si>
    <t>Afinado de superficies verticales 1:1 se aplicará en las áreas mostradas en los planos a menos que específicamente se indique otra cosa, la nervadura expuesta tanto vertical como horizontal será afinara al mismo plano de la pared</t>
  </si>
  <si>
    <t>Repello de cuadrados 0.2 m. de ancho e=0.02 M 1:4 incluye aristas</t>
  </si>
  <si>
    <t>Afinado de cuadrados 0.2 m. de ancho  1:1 incluye aristas</t>
  </si>
  <si>
    <t>PUERTAS</t>
  </si>
  <si>
    <t>VENTANAS</t>
  </si>
  <si>
    <t>SEÑALIZACION</t>
  </si>
  <si>
    <t>Suministro e instalacion de Extintor de polvo quimico ABC, de 20 lbs, incluye rotulo de identificacion.</t>
  </si>
  <si>
    <t>SUB-TOTAL</t>
  </si>
  <si>
    <t>CANTIDAD</t>
  </si>
  <si>
    <t>UNIDAD</t>
  </si>
  <si>
    <t>PRECIO UNITARIO</t>
  </si>
  <si>
    <t>Nivelacion, limpieza y desalojo, en lugar donde se construirá la Bodega de Inflamables y productos químicos</t>
  </si>
  <si>
    <t>1.3.01</t>
  </si>
  <si>
    <t>1.4.01</t>
  </si>
  <si>
    <t>1.5.01</t>
  </si>
  <si>
    <t>1.6.01</t>
  </si>
  <si>
    <t>1.7.01</t>
  </si>
  <si>
    <t>1.8.01</t>
  </si>
  <si>
    <t>Descapote e=30 cm</t>
  </si>
  <si>
    <t>Cubierta de lamina metálica troquelada de aluminio y zinc  cal. 24 grado 80 .</t>
  </si>
  <si>
    <t>Trazo por unidad de area</t>
  </si>
  <si>
    <t>Excavacion a mano hasta 1.50 M (mat. Semi duro en fundaciones)</t>
  </si>
  <si>
    <t>Losa de concreto e=8cm con hierro #3 @20 cm en ambos sentidos, para colocar piso de cerámica.</t>
  </si>
  <si>
    <t>Piso cerámico de 30x30 cm, de primera calidad,  alta resistencia, color a escoger</t>
  </si>
  <si>
    <t>Hechura de piso de concreto tipo acera, resistencia a la compresión de f´c= 180kg/cm2, sobre  20 cms de suelo cemento en proporción 20:1.</t>
  </si>
  <si>
    <t>Zócalo 10X30 cm del mismo material del piso</t>
  </si>
  <si>
    <t>Cielo falso de fibrocemento 4`X2`X6MM susp. de aluminio; la loseta será de textura fina sin perforaciones, color blanco, en caso que no se especifique otro color</t>
  </si>
  <si>
    <t xml:space="preserve">Suministro y colocación de fascia  y corniza de lamina metalica troquelada de aluminio y zinc calv. 24  grado 80 prepintada y estructura de tubo estructural de 1" chapa 16 a cada 40 cm, cortagota de 1" </t>
  </si>
  <si>
    <t>Suministro y aplicación de pintura epoxica de aceite altura hasta cielo falso , con dos manos de primera calidad, colores  a definir. Incluye curado y base. En paredes internas y fachadas</t>
  </si>
  <si>
    <t>Rotulo de nomenclatura de ambientes de vinil  acrílico de 10 x 25 cm a ubicarse en los diferentes espacios que componen la unidad, detallando el nombre exacto , su  colocación  especifica   y dimensiones  deberán  verse en común acuerdo con administrador del contrato al momento de su construcción.</t>
  </si>
  <si>
    <t>Suministro e instalacion ST-BI  monofasico a  120 v,  de dos espacios, barras de 60 A, NEMA 3R,incluye protecciones de acuerdo a carga.</t>
  </si>
  <si>
    <t>Suministro e instalacion de luminaria LED de 3x16 watts encapsulada IP=80, incluye canalizado y alambrado e interruptor</t>
  </si>
  <si>
    <t>1.1.01</t>
  </si>
  <si>
    <t>1.3.02</t>
  </si>
  <si>
    <t>1.7.02</t>
  </si>
  <si>
    <t>1.8.02</t>
  </si>
  <si>
    <t>1.9.01</t>
  </si>
  <si>
    <t>1.9.02</t>
  </si>
  <si>
    <t>Acometida secundaria subterranea  desde el tablero mas proximo a la bodega y llegar hasta el ST-BI, con 3 THHN #8 , canalizacion subterranea con  conduit liviano 3/4".  Incluye la excavacion, proteccion, relleno y compactado.</t>
  </si>
  <si>
    <t>CONSTRUCCION DE BODEGA DE PRODUCTOS  INFLAMABLES Y QUIMICOS</t>
  </si>
  <si>
    <t>Total Costo Directo:</t>
  </si>
  <si>
    <t>Costo Indirecto:</t>
  </si>
  <si>
    <t>Impuesto al valor Aguregado (IVA)</t>
  </si>
  <si>
    <t>TOTAL DEL PROYECTO</t>
  </si>
  <si>
    <t>PROYECTO: “OBRAS DE SANEAMIENTO AMBIENTAL PARA LA UNIDAD COMUNITARIA DE SALUD FAMILIAR, SANTIAGO DE LA FRONTERA, DEPARTAMENTO DE SANTA ANA"</t>
  </si>
  <si>
    <t>1.1.02</t>
  </si>
  <si>
    <t>1.1.03</t>
  </si>
  <si>
    <t>1.1.04</t>
  </si>
  <si>
    <t>1.1.05</t>
  </si>
  <si>
    <t>1.3.03</t>
  </si>
  <si>
    <t>1.3.04</t>
  </si>
  <si>
    <t>1.3.05</t>
  </si>
  <si>
    <t>1.6.02</t>
  </si>
  <si>
    <t>1.7.03</t>
  </si>
  <si>
    <t>1.7.04</t>
  </si>
  <si>
    <t>1.9.03</t>
  </si>
  <si>
    <t>1.9.04</t>
  </si>
  <si>
    <t>1.9.05</t>
  </si>
  <si>
    <t>1.9.06</t>
  </si>
  <si>
    <t>1.10.01</t>
  </si>
  <si>
    <t>1.11.01</t>
  </si>
  <si>
    <t>1.11.02</t>
  </si>
  <si>
    <t>1.13.01</t>
  </si>
  <si>
    <t>1.13.02</t>
  </si>
  <si>
    <t>1.13.03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</si>
</sst>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"/>
    <numFmt numFmtId="165" formatCode="_(* #,##0.00_);_(* \(#,##0.00\);_(* \-??_);_(@_)"/>
    <numFmt numFmtId="166" formatCode="&quot;$&quot;#,##0.00"/>
    <numFmt numFmtId="167" formatCode="#,##0.00000"/>
    <numFmt numFmtId="168" formatCode="000"/>
    <numFmt numFmtId="169" formatCode="#.##000"/>
    <numFmt numFmtId="170" formatCode="#.##00"/>
    <numFmt numFmtId="171" formatCode="#.##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3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23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>
      <alignment vertical="top"/>
    </xf>
    <xf numFmtId="165" fontId="6" fillId="0" borderId="0" applyFill="0" applyBorder="0" applyAlignment="0" applyProtection="0"/>
    <xf numFmtId="44" fontId="1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69">
    <xf numFmtId="0" fontId="0" fillId="0" borderId="0" xfId="0"/>
    <xf numFmtId="2" fontId="8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166" fontId="4" fillId="2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170" fontId="9" fillId="3" borderId="1" xfId="0" applyNumberFormat="1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justify" vertical="center" wrapText="1"/>
    </xf>
    <xf numFmtId="167" fontId="10" fillId="3" borderId="2" xfId="2" applyNumberFormat="1" applyFont="1" applyFill="1" applyBorder="1" applyAlignment="1" applyProtection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44" fontId="10" fillId="3" borderId="2" xfId="3" applyFont="1" applyFill="1" applyBorder="1" applyAlignment="1" applyProtection="1">
      <alignment vertical="center"/>
    </xf>
    <xf numFmtId="44" fontId="10" fillId="3" borderId="2" xfId="3" applyFont="1" applyFill="1" applyBorder="1" applyAlignment="1" applyProtection="1">
      <alignment horizontal="center" vertical="center"/>
    </xf>
    <xf numFmtId="44" fontId="9" fillId="3" borderId="3" xfId="3" applyFont="1" applyFill="1" applyBorder="1" applyAlignment="1" applyProtection="1">
      <alignment horizontal="center" vertical="center"/>
    </xf>
    <xf numFmtId="44" fontId="10" fillId="0" borderId="9" xfId="3" applyFont="1" applyFill="1" applyBorder="1" applyAlignment="1" applyProtection="1">
      <alignment vertical="center"/>
    </xf>
    <xf numFmtId="171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justify" vertical="center" wrapText="1"/>
    </xf>
    <xf numFmtId="2" fontId="4" fillId="0" borderId="8" xfId="2" applyNumberFormat="1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44" fontId="4" fillId="0" borderId="8" xfId="3" applyFont="1" applyFill="1" applyBorder="1" applyAlignment="1" applyProtection="1">
      <alignment horizontal="right" vertical="center"/>
    </xf>
    <xf numFmtId="44" fontId="4" fillId="0" borderId="8" xfId="3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justify" vertical="center" wrapText="1"/>
    </xf>
    <xf numFmtId="164" fontId="4" fillId="0" borderId="8" xfId="0" applyNumberFormat="1" applyFont="1" applyFill="1" applyBorder="1" applyAlignment="1">
      <alignment horizontal="center" vertical="center"/>
    </xf>
    <xf numFmtId="44" fontId="4" fillId="0" borderId="8" xfId="3" applyFont="1" applyFill="1" applyBorder="1" applyAlignment="1" applyProtection="1">
      <alignment horizontal="center" vertical="center" wrapText="1"/>
    </xf>
    <xf numFmtId="164" fontId="2" fillId="0" borderId="8" xfId="0" applyNumberFormat="1" applyFont="1" applyFill="1" applyBorder="1" applyAlignment="1">
      <alignment horizontal="justify" vertical="center" wrapText="1"/>
    </xf>
    <xf numFmtId="0" fontId="4" fillId="0" borderId="8" xfId="0" applyFont="1" applyFill="1" applyBorder="1" applyAlignment="1">
      <alignment horizontal="justify" vertical="top" wrapText="1"/>
    </xf>
    <xf numFmtId="0" fontId="4" fillId="0" borderId="8" xfId="0" applyFont="1" applyFill="1" applyBorder="1" applyAlignment="1">
      <alignment horizontal="justify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justify" vertical="center" wrapText="1"/>
    </xf>
    <xf numFmtId="2" fontId="2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44" fontId="2" fillId="0" borderId="8" xfId="3" applyFont="1" applyFill="1" applyBorder="1" applyAlignment="1" applyProtection="1">
      <alignment vertical="center"/>
    </xf>
    <xf numFmtId="168" fontId="4" fillId="0" borderId="8" xfId="0" applyNumberFormat="1" applyFont="1" applyFill="1" applyBorder="1" applyAlignment="1">
      <alignment horizontal="justify" vertical="center" wrapText="1"/>
    </xf>
    <xf numFmtId="0" fontId="4" fillId="0" borderId="8" xfId="0" applyFont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/>
    </xf>
    <xf numFmtId="169" fontId="4" fillId="0" borderId="8" xfId="0" applyNumberFormat="1" applyFont="1" applyFill="1" applyBorder="1" applyAlignment="1">
      <alignment horizontal="justify" vertical="center" wrapText="1"/>
    </xf>
    <xf numFmtId="2" fontId="5" fillId="0" borderId="8" xfId="2" applyNumberFormat="1" applyFont="1" applyFill="1" applyBorder="1" applyAlignment="1" applyProtection="1">
      <alignment horizontal="center" vertical="center"/>
    </xf>
    <xf numFmtId="168" fontId="4" fillId="0" borderId="10" xfId="0" applyNumberFormat="1" applyFont="1" applyFill="1" applyBorder="1" applyAlignment="1">
      <alignment horizontal="center" vertical="center" wrapText="1"/>
    </xf>
    <xf numFmtId="169" fontId="4" fillId="0" borderId="11" xfId="0" applyNumberFormat="1" applyFont="1" applyFill="1" applyBorder="1" applyAlignment="1">
      <alignment horizontal="justify" vertical="center" wrapText="1"/>
    </xf>
    <xf numFmtId="2" fontId="5" fillId="0" borderId="11" xfId="2" applyNumberFormat="1" applyFont="1" applyFill="1" applyBorder="1" applyAlignment="1" applyProtection="1">
      <alignment horizontal="center" vertical="center"/>
    </xf>
    <xf numFmtId="164" fontId="5" fillId="0" borderId="11" xfId="0" applyNumberFormat="1" applyFont="1" applyFill="1" applyBorder="1" applyAlignment="1">
      <alignment horizontal="center" vertical="center"/>
    </xf>
    <xf numFmtId="44" fontId="4" fillId="0" borderId="11" xfId="3" applyFont="1" applyFill="1" applyBorder="1" applyAlignment="1" applyProtection="1">
      <alignment horizontal="center" vertical="center" wrapText="1"/>
    </xf>
    <xf numFmtId="44" fontId="4" fillId="0" borderId="11" xfId="3" applyFont="1" applyFill="1" applyBorder="1" applyAlignment="1" applyProtection="1">
      <alignment horizontal="center" vertical="center"/>
    </xf>
    <xf numFmtId="44" fontId="10" fillId="0" borderId="12" xfId="3" applyFont="1" applyFill="1" applyBorder="1" applyAlignment="1" applyProtection="1">
      <alignment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vertical="center" wrapText="1"/>
    </xf>
    <xf numFmtId="166" fontId="2" fillId="0" borderId="14" xfId="0" applyNumberFormat="1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43" fontId="1" fillId="0" borderId="16" xfId="4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left" vertical="top" wrapText="1"/>
    </xf>
    <xf numFmtId="4" fontId="1" fillId="0" borderId="17" xfId="2" applyNumberFormat="1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44" fontId="1" fillId="0" borderId="17" xfId="3" applyFont="1" applyFill="1" applyBorder="1" applyAlignment="1" applyProtection="1">
      <alignment horizontal="center" vertical="center" wrapText="1"/>
    </xf>
    <xf numFmtId="44" fontId="1" fillId="0" borderId="17" xfId="3" applyFont="1" applyFill="1" applyBorder="1" applyAlignment="1" applyProtection="1">
      <alignment horizontal="center" vertical="center"/>
    </xf>
    <xf numFmtId="44" fontId="10" fillId="0" borderId="18" xfId="3" applyFont="1" applyFill="1" applyBorder="1" applyAlignment="1" applyProtection="1">
      <alignment vertical="center"/>
    </xf>
    <xf numFmtId="43" fontId="1" fillId="0" borderId="19" xfId="4" applyFont="1" applyFill="1" applyBorder="1" applyAlignment="1">
      <alignment horizontal="center" vertical="center" wrapText="1"/>
    </xf>
    <xf numFmtId="44" fontId="2" fillId="0" borderId="20" xfId="3" applyFont="1" applyFill="1" applyBorder="1" applyAlignment="1">
      <alignment horizontal="left" vertical="top" wrapText="1"/>
    </xf>
    <xf numFmtId="44" fontId="2" fillId="0" borderId="20" xfId="3" applyFont="1" applyFill="1" applyBorder="1" applyAlignment="1" applyProtection="1">
      <alignment horizontal="center" vertical="center"/>
    </xf>
    <xf numFmtId="44" fontId="2" fillId="0" borderId="20" xfId="3" applyFont="1" applyFill="1" applyBorder="1" applyAlignment="1">
      <alignment horizontal="center" vertical="center"/>
    </xf>
    <xf numFmtId="44" fontId="2" fillId="0" borderId="20" xfId="3" applyFont="1" applyFill="1" applyBorder="1" applyAlignment="1" applyProtection="1">
      <alignment horizontal="center" vertical="center" wrapText="1"/>
    </xf>
    <xf numFmtId="44" fontId="9" fillId="0" borderId="21" xfId="3" applyFont="1" applyFill="1" applyBorder="1" applyAlignment="1" applyProtection="1">
      <alignment vertical="center"/>
    </xf>
    <xf numFmtId="0" fontId="3" fillId="2" borderId="22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vertical="center"/>
    </xf>
    <xf numFmtId="166" fontId="11" fillId="2" borderId="23" xfId="0" applyNumberFormat="1" applyFont="1" applyFill="1" applyBorder="1" applyAlignment="1">
      <alignment vertical="center"/>
    </xf>
    <xf numFmtId="44" fontId="11" fillId="0" borderId="23" xfId="3" applyFont="1" applyFill="1" applyBorder="1" applyAlignment="1" applyProtection="1">
      <alignment horizontal="center" vertical="center"/>
    </xf>
    <xf numFmtId="44" fontId="11" fillId="0" borderId="24" xfId="3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5">
    <cellStyle name="Estilo 1" xfId="1" xr:uid="{00000000-0005-0000-0000-000000000000}"/>
    <cellStyle name="Millares" xfId="4" builtinId="3"/>
    <cellStyle name="Millares 2" xfId="2" xr:uid="{00000000-0005-0000-0000-000002000000}"/>
    <cellStyle name="Moneda" xfId="3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10"/>
  <sheetViews>
    <sheetView tabSelected="1" zoomScale="80" zoomScaleNormal="80" zoomScaleSheetLayoutView="90" workbookViewId="0">
      <pane ySplit="2" topLeftCell="A42" activePane="bottomLeft" state="frozen"/>
      <selection pane="bottomLeft" activeCell="L13" sqref="L13"/>
    </sheetView>
  </sheetViews>
  <sheetFormatPr baseColWidth="10" defaultColWidth="9.140625" defaultRowHeight="12.75" x14ac:dyDescent="0.2"/>
  <cols>
    <col min="1" max="1" width="9.140625" style="2"/>
    <col min="2" max="2" width="9.85546875" style="2" customWidth="1"/>
    <col min="3" max="3" width="57.28515625" style="2" customWidth="1"/>
    <col min="4" max="4" width="13.42578125" style="2" customWidth="1"/>
    <col min="5" max="5" width="7.85546875" style="2" customWidth="1"/>
    <col min="6" max="6" width="13.42578125" style="3" customWidth="1"/>
    <col min="7" max="7" width="17.140625" style="1" customWidth="1"/>
    <col min="8" max="8" width="14.85546875" style="2" customWidth="1"/>
    <col min="9" max="16384" width="9.140625" style="2"/>
  </cols>
  <sheetData>
    <row r="1" spans="2:8" ht="38.25" customHeight="1" thickBot="1" x14ac:dyDescent="0.25">
      <c r="B1" s="66" t="s">
        <v>78</v>
      </c>
      <c r="C1" s="67"/>
      <c r="D1" s="67"/>
      <c r="E1" s="67"/>
      <c r="F1" s="67"/>
      <c r="G1" s="67"/>
      <c r="H1" s="68"/>
    </row>
    <row r="2" spans="2:8" ht="26.25" thickBot="1" x14ac:dyDescent="0.25">
      <c r="B2" s="43" t="s">
        <v>13</v>
      </c>
      <c r="C2" s="44" t="s">
        <v>14</v>
      </c>
      <c r="D2" s="45" t="s">
        <v>42</v>
      </c>
      <c r="E2" s="45" t="s">
        <v>43</v>
      </c>
      <c r="F2" s="46" t="s">
        <v>44</v>
      </c>
      <c r="G2" s="46" t="s">
        <v>41</v>
      </c>
      <c r="H2" s="47" t="s">
        <v>15</v>
      </c>
    </row>
    <row r="3" spans="2:8" ht="34.5" customHeight="1" thickBot="1" x14ac:dyDescent="0.25">
      <c r="B3" s="5">
        <v>1</v>
      </c>
      <c r="C3" s="6" t="s">
        <v>73</v>
      </c>
      <c r="D3" s="7"/>
      <c r="E3" s="8"/>
      <c r="F3" s="9"/>
      <c r="G3" s="10"/>
      <c r="H3" s="11"/>
    </row>
    <row r="4" spans="2:8" ht="14.25" x14ac:dyDescent="0.2">
      <c r="B4" s="13">
        <v>1.1000000000000001</v>
      </c>
      <c r="C4" s="14" t="s">
        <v>21</v>
      </c>
      <c r="D4" s="15"/>
      <c r="E4" s="16"/>
      <c r="F4" s="17"/>
      <c r="G4" s="18"/>
      <c r="H4" s="12"/>
    </row>
    <row r="5" spans="2:8" ht="14.25" x14ac:dyDescent="0.2">
      <c r="B5" s="19" t="s">
        <v>66</v>
      </c>
      <c r="C5" s="20" t="s">
        <v>54</v>
      </c>
      <c r="D5" s="15">
        <v>20</v>
      </c>
      <c r="E5" s="21" t="s">
        <v>19</v>
      </c>
      <c r="F5" s="22"/>
      <c r="G5" s="18"/>
      <c r="H5" s="12"/>
    </row>
    <row r="6" spans="2:8" ht="14.25" x14ac:dyDescent="0.2">
      <c r="B6" s="13">
        <v>1.2</v>
      </c>
      <c r="C6" s="23" t="s">
        <v>22</v>
      </c>
      <c r="D6" s="15"/>
      <c r="E6" s="21"/>
      <c r="F6" s="22"/>
      <c r="G6" s="18"/>
      <c r="H6" s="12"/>
    </row>
    <row r="7" spans="2:8" ht="14.25" x14ac:dyDescent="0.2">
      <c r="B7" s="19" t="s">
        <v>66</v>
      </c>
      <c r="C7" s="20" t="s">
        <v>52</v>
      </c>
      <c r="D7" s="15">
        <f>4.8*2.55</f>
        <v>12.239999999999998</v>
      </c>
      <c r="E7" s="21" t="s">
        <v>19</v>
      </c>
      <c r="F7" s="22"/>
      <c r="G7" s="18"/>
      <c r="H7" s="12"/>
    </row>
    <row r="8" spans="2:8" ht="25.5" x14ac:dyDescent="0.2">
      <c r="B8" s="19" t="s">
        <v>79</v>
      </c>
      <c r="C8" s="24" t="s">
        <v>55</v>
      </c>
      <c r="D8" s="15">
        <v>8.26</v>
      </c>
      <c r="E8" s="21" t="s">
        <v>20</v>
      </c>
      <c r="F8" s="22"/>
      <c r="G8" s="18"/>
      <c r="H8" s="12"/>
    </row>
    <row r="9" spans="2:8" ht="14.25" x14ac:dyDescent="0.2">
      <c r="B9" s="19" t="s">
        <v>80</v>
      </c>
      <c r="C9" s="20" t="s">
        <v>23</v>
      </c>
      <c r="D9" s="15">
        <v>4.58</v>
      </c>
      <c r="E9" s="21" t="s">
        <v>20</v>
      </c>
      <c r="F9" s="22"/>
      <c r="G9" s="18"/>
      <c r="H9" s="12"/>
    </row>
    <row r="10" spans="2:8" ht="25.5" x14ac:dyDescent="0.2">
      <c r="B10" s="19" t="s">
        <v>81</v>
      </c>
      <c r="C10" s="20" t="s">
        <v>45</v>
      </c>
      <c r="D10" s="15">
        <v>1</v>
      </c>
      <c r="E10" s="21" t="s">
        <v>16</v>
      </c>
      <c r="F10" s="22"/>
      <c r="G10" s="18"/>
      <c r="H10" s="12"/>
    </row>
    <row r="11" spans="2:8" ht="14.25" x14ac:dyDescent="0.2">
      <c r="B11" s="19" t="s">
        <v>82</v>
      </c>
      <c r="C11" s="20" t="s">
        <v>24</v>
      </c>
      <c r="D11" s="15">
        <v>2.36</v>
      </c>
      <c r="E11" s="21" t="s">
        <v>20</v>
      </c>
      <c r="F11" s="22"/>
      <c r="G11" s="18"/>
      <c r="H11" s="12"/>
    </row>
    <row r="12" spans="2:8" ht="14.25" x14ac:dyDescent="0.2">
      <c r="B12" s="13">
        <v>1.3</v>
      </c>
      <c r="C12" s="23" t="s">
        <v>25</v>
      </c>
      <c r="D12" s="15"/>
      <c r="E12" s="21"/>
      <c r="F12" s="17"/>
      <c r="G12" s="18"/>
      <c r="H12" s="12"/>
    </row>
    <row r="13" spans="2:8" ht="38.25" x14ac:dyDescent="0.2">
      <c r="B13" s="19" t="s">
        <v>46</v>
      </c>
      <c r="C13" s="20" t="s">
        <v>7</v>
      </c>
      <c r="D13" s="15">
        <v>1.32</v>
      </c>
      <c r="E13" s="21" t="s">
        <v>20</v>
      </c>
      <c r="F13" s="22"/>
      <c r="G13" s="18"/>
      <c r="H13" s="12"/>
    </row>
    <row r="14" spans="2:8" ht="25.5" x14ac:dyDescent="0.2">
      <c r="B14" s="19" t="s">
        <v>67</v>
      </c>
      <c r="C14" s="20" t="s">
        <v>8</v>
      </c>
      <c r="D14" s="15">
        <v>3.6</v>
      </c>
      <c r="E14" s="21" t="s">
        <v>18</v>
      </c>
      <c r="F14" s="22"/>
      <c r="G14" s="18"/>
      <c r="H14" s="12"/>
    </row>
    <row r="15" spans="2:8" ht="25.5" x14ac:dyDescent="0.2">
      <c r="B15" s="19" t="s">
        <v>83</v>
      </c>
      <c r="C15" s="20" t="s">
        <v>1</v>
      </c>
      <c r="D15" s="15">
        <v>0.59</v>
      </c>
      <c r="E15" s="21" t="s">
        <v>20</v>
      </c>
      <c r="F15" s="22"/>
      <c r="G15" s="18"/>
      <c r="H15" s="12"/>
    </row>
    <row r="16" spans="2:8" ht="25.5" x14ac:dyDescent="0.2">
      <c r="B16" s="19" t="s">
        <v>84</v>
      </c>
      <c r="C16" s="20" t="s">
        <v>2</v>
      </c>
      <c r="D16" s="15">
        <v>0.59</v>
      </c>
      <c r="E16" s="21" t="s">
        <v>20</v>
      </c>
      <c r="F16" s="22"/>
      <c r="G16" s="18"/>
      <c r="H16" s="12"/>
    </row>
    <row r="17" spans="2:8" ht="14.25" x14ac:dyDescent="0.2">
      <c r="B17" s="19" t="s">
        <v>85</v>
      </c>
      <c r="C17" s="20" t="s">
        <v>3</v>
      </c>
      <c r="D17" s="15">
        <v>26.2</v>
      </c>
      <c r="E17" s="21" t="s">
        <v>18</v>
      </c>
      <c r="F17" s="22"/>
      <c r="G17" s="18"/>
      <c r="H17" s="12"/>
    </row>
    <row r="18" spans="2:8" ht="14.25" x14ac:dyDescent="0.2">
      <c r="B18" s="13">
        <v>1.4</v>
      </c>
      <c r="C18" s="23" t="s">
        <v>26</v>
      </c>
      <c r="D18" s="15"/>
      <c r="E18" s="21"/>
      <c r="F18" s="17"/>
      <c r="G18" s="18"/>
      <c r="H18" s="12"/>
    </row>
    <row r="19" spans="2:8" ht="14.25" x14ac:dyDescent="0.2">
      <c r="B19" s="19" t="s">
        <v>47</v>
      </c>
      <c r="C19" s="20" t="s">
        <v>9</v>
      </c>
      <c r="D19" s="15">
        <v>20</v>
      </c>
      <c r="E19" s="21" t="s">
        <v>29</v>
      </c>
      <c r="F19" s="22"/>
      <c r="G19" s="18"/>
      <c r="H19" s="12"/>
    </row>
    <row r="20" spans="2:8" ht="14.25" x14ac:dyDescent="0.2">
      <c r="B20" s="13">
        <v>1.5</v>
      </c>
      <c r="C20" s="23" t="s">
        <v>27</v>
      </c>
      <c r="D20" s="15"/>
      <c r="E20" s="21"/>
      <c r="F20" s="17"/>
      <c r="G20" s="18"/>
      <c r="H20" s="12"/>
    </row>
    <row r="21" spans="2:8" ht="38.25" x14ac:dyDescent="0.2">
      <c r="B21" s="19" t="s">
        <v>48</v>
      </c>
      <c r="C21" s="20" t="s">
        <v>4</v>
      </c>
      <c r="D21" s="15">
        <v>36.68</v>
      </c>
      <c r="E21" s="21" t="s">
        <v>19</v>
      </c>
      <c r="F21" s="22"/>
      <c r="G21" s="18"/>
      <c r="H21" s="12"/>
    </row>
    <row r="22" spans="2:8" ht="14.25" x14ac:dyDescent="0.2">
      <c r="B22" s="13">
        <v>1.6</v>
      </c>
      <c r="C22" s="23" t="s">
        <v>28</v>
      </c>
      <c r="D22" s="15"/>
      <c r="E22" s="21"/>
      <c r="F22" s="18"/>
      <c r="G22" s="18"/>
      <c r="H22" s="12"/>
    </row>
    <row r="23" spans="2:8" ht="25.5" x14ac:dyDescent="0.2">
      <c r="B23" s="19" t="s">
        <v>49</v>
      </c>
      <c r="C23" s="20" t="s">
        <v>53</v>
      </c>
      <c r="D23" s="15">
        <v>16.25</v>
      </c>
      <c r="E23" s="21" t="s">
        <v>19</v>
      </c>
      <c r="F23" s="22"/>
      <c r="G23" s="18"/>
      <c r="H23" s="12"/>
    </row>
    <row r="24" spans="2:8" ht="25.5" x14ac:dyDescent="0.2">
      <c r="B24" s="19" t="s">
        <v>86</v>
      </c>
      <c r="C24" s="20" t="s">
        <v>10</v>
      </c>
      <c r="D24" s="15">
        <v>5</v>
      </c>
      <c r="E24" s="21" t="s">
        <v>18</v>
      </c>
      <c r="F24" s="22"/>
      <c r="G24" s="18"/>
      <c r="H24" s="12"/>
    </row>
    <row r="25" spans="2:8" ht="14.25" x14ac:dyDescent="0.2">
      <c r="B25" s="13">
        <v>1.7</v>
      </c>
      <c r="C25" s="23" t="s">
        <v>31</v>
      </c>
      <c r="D25" s="15"/>
      <c r="E25" s="21"/>
      <c r="F25" s="17"/>
      <c r="G25" s="18"/>
      <c r="H25" s="12"/>
    </row>
    <row r="26" spans="2:8" ht="25.5" x14ac:dyDescent="0.2">
      <c r="B26" s="19" t="s">
        <v>50</v>
      </c>
      <c r="C26" s="20" t="s">
        <v>56</v>
      </c>
      <c r="D26" s="15">
        <v>8.52</v>
      </c>
      <c r="E26" s="21" t="s">
        <v>19</v>
      </c>
      <c r="F26" s="22"/>
      <c r="G26" s="18"/>
      <c r="H26" s="12"/>
    </row>
    <row r="27" spans="2:8" ht="25.5" x14ac:dyDescent="0.2">
      <c r="B27" s="19" t="s">
        <v>68</v>
      </c>
      <c r="C27" s="20" t="s">
        <v>57</v>
      </c>
      <c r="D27" s="15">
        <v>8.52</v>
      </c>
      <c r="E27" s="21" t="s">
        <v>19</v>
      </c>
      <c r="F27" s="22"/>
      <c r="G27" s="18"/>
      <c r="H27" s="12"/>
    </row>
    <row r="28" spans="2:8" ht="38.25" x14ac:dyDescent="0.2">
      <c r="B28" s="19" t="s">
        <v>87</v>
      </c>
      <c r="C28" s="20" t="s">
        <v>58</v>
      </c>
      <c r="D28" s="15">
        <v>7.8</v>
      </c>
      <c r="E28" s="21" t="s">
        <v>19</v>
      </c>
      <c r="F28" s="22"/>
      <c r="G28" s="18"/>
      <c r="H28" s="12"/>
    </row>
    <row r="29" spans="2:8" ht="14.25" x14ac:dyDescent="0.2">
      <c r="B29" s="19" t="s">
        <v>88</v>
      </c>
      <c r="C29" s="20" t="s">
        <v>59</v>
      </c>
      <c r="D29" s="15">
        <v>11.51</v>
      </c>
      <c r="E29" s="21" t="s">
        <v>18</v>
      </c>
      <c r="F29" s="22"/>
      <c r="G29" s="18"/>
      <c r="H29" s="12"/>
    </row>
    <row r="30" spans="2:8" ht="14.25" x14ac:dyDescent="0.2">
      <c r="B30" s="13">
        <v>1.8</v>
      </c>
      <c r="C30" s="23" t="s">
        <v>32</v>
      </c>
      <c r="D30" s="15"/>
      <c r="E30" s="21"/>
      <c r="F30" s="17"/>
      <c r="G30" s="18"/>
      <c r="H30" s="12"/>
    </row>
    <row r="31" spans="2:8" ht="38.25" x14ac:dyDescent="0.2">
      <c r="B31" s="19" t="s">
        <v>51</v>
      </c>
      <c r="C31" s="20" t="s">
        <v>60</v>
      </c>
      <c r="D31" s="15">
        <v>8.52</v>
      </c>
      <c r="E31" s="21" t="s">
        <v>19</v>
      </c>
      <c r="F31" s="22"/>
      <c r="G31" s="18"/>
      <c r="H31" s="12"/>
    </row>
    <row r="32" spans="2:8" ht="51" x14ac:dyDescent="0.2">
      <c r="B32" s="19" t="s">
        <v>69</v>
      </c>
      <c r="C32" s="20" t="s">
        <v>61</v>
      </c>
      <c r="D32" s="15">
        <v>11.35</v>
      </c>
      <c r="E32" s="21" t="s">
        <v>18</v>
      </c>
      <c r="F32" s="22"/>
      <c r="G32" s="18"/>
      <c r="H32" s="12"/>
    </row>
    <row r="33" spans="2:8" ht="14.25" x14ac:dyDescent="0.2">
      <c r="B33" s="13">
        <v>1.9</v>
      </c>
      <c r="C33" s="23" t="s">
        <v>33</v>
      </c>
      <c r="D33" s="15"/>
      <c r="E33" s="21"/>
      <c r="F33" s="17"/>
      <c r="G33" s="18"/>
      <c r="H33" s="12"/>
    </row>
    <row r="34" spans="2:8" ht="51" x14ac:dyDescent="0.2">
      <c r="B34" s="19" t="s">
        <v>70</v>
      </c>
      <c r="C34" s="25" t="s">
        <v>5</v>
      </c>
      <c r="D34" s="15">
        <v>83.73</v>
      </c>
      <c r="E34" s="21" t="s">
        <v>19</v>
      </c>
      <c r="F34" s="22"/>
      <c r="G34" s="18"/>
      <c r="H34" s="12"/>
    </row>
    <row r="35" spans="2:8" ht="54.75" customHeight="1" x14ac:dyDescent="0.2">
      <c r="B35" s="19" t="s">
        <v>71</v>
      </c>
      <c r="C35" s="25" t="s">
        <v>34</v>
      </c>
      <c r="D35" s="15">
        <v>83.73</v>
      </c>
      <c r="E35" s="21" t="s">
        <v>19</v>
      </c>
      <c r="F35" s="22"/>
      <c r="G35" s="18"/>
      <c r="H35" s="12"/>
    </row>
    <row r="36" spans="2:8" ht="25.5" x14ac:dyDescent="0.2">
      <c r="B36" s="19" t="s">
        <v>89</v>
      </c>
      <c r="C36" s="25" t="s">
        <v>35</v>
      </c>
      <c r="D36" s="15">
        <v>10.4</v>
      </c>
      <c r="E36" s="21" t="s">
        <v>29</v>
      </c>
      <c r="F36" s="22"/>
      <c r="G36" s="18"/>
      <c r="H36" s="12"/>
    </row>
    <row r="37" spans="2:8" ht="14.25" x14ac:dyDescent="0.2">
      <c r="B37" s="19" t="s">
        <v>90</v>
      </c>
      <c r="C37" s="25" t="s">
        <v>36</v>
      </c>
      <c r="D37" s="15">
        <v>10.4</v>
      </c>
      <c r="E37" s="21" t="s">
        <v>29</v>
      </c>
      <c r="F37" s="22"/>
      <c r="G37" s="18"/>
      <c r="H37" s="12"/>
    </row>
    <row r="38" spans="2:8" ht="38.25" x14ac:dyDescent="0.2">
      <c r="B38" s="19" t="s">
        <v>91</v>
      </c>
      <c r="C38" s="20" t="s">
        <v>62</v>
      </c>
      <c r="D38" s="15">
        <v>75</v>
      </c>
      <c r="E38" s="21" t="s">
        <v>19</v>
      </c>
      <c r="F38" s="22"/>
      <c r="G38" s="18"/>
      <c r="H38" s="12"/>
    </row>
    <row r="39" spans="2:8" ht="25.5" x14ac:dyDescent="0.2">
      <c r="B39" s="19" t="s">
        <v>92</v>
      </c>
      <c r="C39" s="20" t="s">
        <v>40</v>
      </c>
      <c r="D39" s="15">
        <v>1</v>
      </c>
      <c r="E39" s="21" t="s">
        <v>17</v>
      </c>
      <c r="F39" s="22"/>
      <c r="G39" s="18"/>
      <c r="H39" s="12"/>
    </row>
    <row r="40" spans="2:8" ht="14.25" x14ac:dyDescent="0.2">
      <c r="B40" s="26">
        <v>1.1000000000000001</v>
      </c>
      <c r="C40" s="23" t="s">
        <v>37</v>
      </c>
      <c r="D40" s="15"/>
      <c r="E40" s="21"/>
      <c r="F40" s="17"/>
      <c r="G40" s="18"/>
      <c r="H40" s="12"/>
    </row>
    <row r="41" spans="2:8" ht="76.5" x14ac:dyDescent="0.2">
      <c r="B41" s="19" t="s">
        <v>93</v>
      </c>
      <c r="C41" s="20" t="s">
        <v>11</v>
      </c>
      <c r="D41" s="15">
        <v>1</v>
      </c>
      <c r="E41" s="21" t="s">
        <v>17</v>
      </c>
      <c r="F41" s="22"/>
      <c r="G41" s="18"/>
      <c r="H41" s="12"/>
    </row>
    <row r="42" spans="2:8" ht="14.25" x14ac:dyDescent="0.2">
      <c r="B42" s="13">
        <v>1.1100000000000001</v>
      </c>
      <c r="C42" s="23" t="s">
        <v>38</v>
      </c>
      <c r="D42" s="15"/>
      <c r="E42" s="21"/>
      <c r="F42" s="17"/>
      <c r="G42" s="18"/>
      <c r="H42" s="12"/>
    </row>
    <row r="43" spans="2:8" ht="25.5" x14ac:dyDescent="0.2">
      <c r="B43" s="19" t="s">
        <v>94</v>
      </c>
      <c r="C43" s="25" t="s">
        <v>0</v>
      </c>
      <c r="D43" s="15">
        <v>1.2</v>
      </c>
      <c r="E43" s="21" t="s">
        <v>19</v>
      </c>
      <c r="F43" s="22"/>
      <c r="G43" s="18"/>
      <c r="H43" s="12"/>
    </row>
    <row r="44" spans="2:8" ht="25.5" x14ac:dyDescent="0.2">
      <c r="B44" s="19" t="s">
        <v>95</v>
      </c>
      <c r="C44" s="20" t="s">
        <v>6</v>
      </c>
      <c r="D44" s="15">
        <v>1.32</v>
      </c>
      <c r="E44" s="21" t="s">
        <v>19</v>
      </c>
      <c r="F44" s="22"/>
      <c r="G44" s="18"/>
      <c r="H44" s="12"/>
    </row>
    <row r="45" spans="2:8" ht="14.25" x14ac:dyDescent="0.2">
      <c r="B45" s="13">
        <v>1.1200000000000001</v>
      </c>
      <c r="C45" s="23" t="s">
        <v>39</v>
      </c>
      <c r="D45" s="15"/>
      <c r="E45" s="21"/>
      <c r="F45" s="17"/>
      <c r="G45" s="18"/>
      <c r="H45" s="12"/>
    </row>
    <row r="46" spans="2:8" ht="63.75" x14ac:dyDescent="0.2">
      <c r="B46" s="19" t="s">
        <v>94</v>
      </c>
      <c r="C46" s="20" t="s">
        <v>63</v>
      </c>
      <c r="D46" s="15">
        <v>1</v>
      </c>
      <c r="E46" s="16" t="s">
        <v>17</v>
      </c>
      <c r="F46" s="22"/>
      <c r="G46" s="18"/>
      <c r="H46" s="12"/>
    </row>
    <row r="47" spans="2:8" ht="18" customHeight="1" x14ac:dyDescent="0.2">
      <c r="B47" s="13">
        <v>1.1299999999999999</v>
      </c>
      <c r="C47" s="27" t="s">
        <v>12</v>
      </c>
      <c r="D47" s="28"/>
      <c r="E47" s="29"/>
      <c r="F47" s="30"/>
      <c r="G47" s="18"/>
      <c r="H47" s="12"/>
    </row>
    <row r="48" spans="2:8" ht="38.25" x14ac:dyDescent="0.2">
      <c r="B48" s="19" t="s">
        <v>96</v>
      </c>
      <c r="C48" s="31" t="s">
        <v>64</v>
      </c>
      <c r="D48" s="15">
        <v>1</v>
      </c>
      <c r="E48" s="32" t="s">
        <v>30</v>
      </c>
      <c r="F48" s="22"/>
      <c r="G48" s="18"/>
      <c r="H48" s="12"/>
    </row>
    <row r="49" spans="2:8" ht="25.5" x14ac:dyDescent="0.2">
      <c r="B49" s="19" t="s">
        <v>97</v>
      </c>
      <c r="C49" s="31" t="s">
        <v>65</v>
      </c>
      <c r="D49" s="15">
        <v>1</v>
      </c>
      <c r="E49" s="33" t="s">
        <v>30</v>
      </c>
      <c r="F49" s="22"/>
      <c r="G49" s="18"/>
      <c r="H49" s="12"/>
    </row>
    <row r="50" spans="2:8" ht="51" x14ac:dyDescent="0.2">
      <c r="B50" s="19" t="s">
        <v>98</v>
      </c>
      <c r="C50" s="34" t="s">
        <v>72</v>
      </c>
      <c r="D50" s="35">
        <v>40</v>
      </c>
      <c r="E50" s="33" t="s">
        <v>18</v>
      </c>
      <c r="F50" s="22"/>
      <c r="G50" s="18"/>
      <c r="H50" s="12"/>
    </row>
    <row r="51" spans="2:8" ht="15" thickBot="1" x14ac:dyDescent="0.25">
      <c r="B51" s="36"/>
      <c r="C51" s="37"/>
      <c r="D51" s="38"/>
      <c r="E51" s="39"/>
      <c r="F51" s="40"/>
      <c r="G51" s="41"/>
      <c r="H51" s="42"/>
    </row>
    <row r="52" spans="2:8" ht="14.25" x14ac:dyDescent="0.2">
      <c r="B52" s="48"/>
      <c r="C52" s="49"/>
      <c r="D52" s="50"/>
      <c r="E52" s="51"/>
      <c r="F52" s="52"/>
      <c r="G52" s="53"/>
      <c r="H52" s="54"/>
    </row>
    <row r="53" spans="2:8" ht="18.75" customHeight="1" x14ac:dyDescent="0.2">
      <c r="B53" s="55"/>
      <c r="C53" s="56" t="s">
        <v>74</v>
      </c>
      <c r="D53" s="57"/>
      <c r="E53" s="58"/>
      <c r="F53" s="59"/>
      <c r="G53" s="57"/>
      <c r="H53" s="60"/>
    </row>
    <row r="54" spans="2:8" ht="15" x14ac:dyDescent="0.2">
      <c r="B54" s="55"/>
      <c r="C54" s="56" t="s">
        <v>75</v>
      </c>
      <c r="D54" s="57"/>
      <c r="E54" s="58"/>
      <c r="F54" s="59"/>
      <c r="G54" s="57"/>
      <c r="H54" s="60"/>
    </row>
    <row r="55" spans="2:8" ht="15" x14ac:dyDescent="0.2">
      <c r="B55" s="55"/>
      <c r="C55" s="56" t="s">
        <v>76</v>
      </c>
      <c r="D55" s="57"/>
      <c r="E55" s="58"/>
      <c r="F55" s="59"/>
      <c r="G55" s="57"/>
      <c r="H55" s="60"/>
    </row>
    <row r="56" spans="2:8" ht="18.75" thickBot="1" x14ac:dyDescent="0.25">
      <c r="B56" s="61"/>
      <c r="C56" s="62" t="s">
        <v>77</v>
      </c>
      <c r="D56" s="62"/>
      <c r="E56" s="62"/>
      <c r="F56" s="63"/>
      <c r="G56" s="64"/>
      <c r="H56" s="65"/>
    </row>
    <row r="246" spans="2:8" ht="28.5" customHeight="1" x14ac:dyDescent="0.2"/>
    <row r="249" spans="2:8" s="4" customFormat="1" x14ac:dyDescent="0.2">
      <c r="B249" s="2"/>
      <c r="C249" s="2"/>
      <c r="D249" s="2"/>
      <c r="E249" s="2"/>
      <c r="F249" s="3"/>
      <c r="G249" s="1"/>
      <c r="H249" s="2"/>
    </row>
    <row r="251" spans="2:8" s="4" customFormat="1" x14ac:dyDescent="0.2">
      <c r="B251" s="2"/>
      <c r="C251" s="2"/>
      <c r="D251" s="2"/>
      <c r="E251" s="2"/>
      <c r="F251" s="3"/>
      <c r="G251" s="1"/>
      <c r="H251" s="2"/>
    </row>
    <row r="252" spans="2:8" s="4" customFormat="1" hidden="1" x14ac:dyDescent="0.2">
      <c r="B252" s="2"/>
      <c r="C252" s="2"/>
      <c r="D252" s="2"/>
      <c r="E252" s="2"/>
      <c r="F252" s="3"/>
      <c r="G252" s="1"/>
      <c r="H252" s="2"/>
    </row>
    <row r="253" spans="2:8" s="4" customFormat="1" x14ac:dyDescent="0.2">
      <c r="B253" s="2"/>
      <c r="C253" s="2"/>
      <c r="D253" s="2"/>
      <c r="E253" s="2"/>
      <c r="F253" s="3"/>
      <c r="G253" s="1"/>
      <c r="H253" s="2"/>
    </row>
    <row r="254" spans="2:8" s="4" customFormat="1" hidden="1" x14ac:dyDescent="0.2">
      <c r="B254" s="2"/>
      <c r="C254" s="2"/>
      <c r="D254" s="2"/>
      <c r="E254" s="2"/>
      <c r="F254" s="3"/>
      <c r="G254" s="1"/>
      <c r="H254" s="2"/>
    </row>
    <row r="255" spans="2:8" s="4" customFormat="1" hidden="1" x14ac:dyDescent="0.2">
      <c r="B255" s="2"/>
      <c r="C255" s="2"/>
      <c r="D255" s="2"/>
      <c r="E255" s="2"/>
      <c r="F255" s="3"/>
      <c r="G255" s="1"/>
      <c r="H255" s="2"/>
    </row>
    <row r="256" spans="2:8" s="4" customFormat="1" hidden="1" x14ac:dyDescent="0.2">
      <c r="B256" s="2"/>
      <c r="C256" s="2"/>
      <c r="D256" s="2"/>
      <c r="E256" s="2"/>
      <c r="F256" s="3"/>
      <c r="G256" s="1"/>
      <c r="H256" s="2"/>
    </row>
    <row r="259" ht="15.75" customHeight="1" x14ac:dyDescent="0.2"/>
    <row r="260" ht="15.75" customHeight="1" x14ac:dyDescent="0.2"/>
    <row r="261" ht="18.75" customHeight="1" x14ac:dyDescent="0.2"/>
    <row r="269" ht="12.75" customHeight="1" x14ac:dyDescent="0.2"/>
    <row r="270" ht="12.75" customHeight="1" x14ac:dyDescent="0.2"/>
    <row r="272" ht="18.75" customHeight="1" x14ac:dyDescent="0.2"/>
    <row r="310" ht="16.5" customHeight="1" x14ac:dyDescent="0.2"/>
  </sheetData>
  <mergeCells count="1">
    <mergeCell ref="B1:H1"/>
  </mergeCells>
  <printOptions horizontalCentered="1"/>
  <pageMargins left="0.62992125984251968" right="0.43307086614173229" top="0.82677165354330717" bottom="0.59055118110236227" header="0" footer="0"/>
  <pageSetup scale="7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PRESUPUESTO</vt:lpstr>
      <vt:lpstr>PRESUPUESTO!Área_de_impresión</vt:lpstr>
      <vt:lpstr>PRESUPUESTO!Títulos_a_imprimir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Ing.;Ing Jovel</dc:creator>
  <cp:lastModifiedBy>Erick Nahum Pacheco Valiente</cp:lastModifiedBy>
  <cp:lastPrinted>2021-03-24T20:03:29Z</cp:lastPrinted>
  <dcterms:created xsi:type="dcterms:W3CDTF">2010-07-16T19:07:45Z</dcterms:created>
  <dcterms:modified xsi:type="dcterms:W3CDTF">2021-03-24T20:03:55Z</dcterms:modified>
</cp:coreProperties>
</file>